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agentura-my.sharepoint.com/personal/alzbeta_strakova_agentura-api_org/Documents/Plocha/RIP moje/00_OPTAK/Klastry - Výzva II/Dokumentace Výzvy_ke zveřejnění/"/>
    </mc:Choice>
  </mc:AlternateContent>
  <xr:revisionPtr revIDLastSave="9" documentId="8_{192B1287-1420-48A6-8E32-70BE8004AEC6}" xr6:coauthVersionLast="47" xr6:coauthVersionMax="47" xr10:uidLastSave="{61881261-3F02-485D-8DB5-2AAB6BDF77B8}"/>
  <bookViews>
    <workbookView xWindow="38280" yWindow="1785" windowWidth="29040" windowHeight="15720" activeTab="1" xr2:uid="{9F12D01C-D2FA-4FF6-ACF6-4F0D0284815A}"/>
  </bookViews>
  <sheets>
    <sheet name="Úvodní stránka" sheetId="3" r:id="rId1"/>
    <sheet name="Rozpočet" sheetId="1" r:id="rId2"/>
  </sheets>
  <externalReferences>
    <externalReference r:id="rId3"/>
  </externalReferences>
  <definedNames>
    <definedName name="Podpora" localSheetId="0">[1]Rozpočet!#REF!,[1]Rozpočet!#REF!</definedName>
    <definedName name="Podpora">[1]Rozpočet!#REF!,[1]Rozpočet!#REF!</definedName>
    <definedName name="Podpory">[1]Rozpočet!#REF!</definedName>
    <definedName name="procenta">[1]Rozpočet!#REF!</definedName>
    <definedName name="vyvoj">[1]Rozpočet!#REF!</definedName>
    <definedName name="vyzkum">[1]Rozpočet!#REF!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  <c r="O18" i="1"/>
  <c r="O19" i="1"/>
  <c r="O20" i="1"/>
  <c r="O21" i="1"/>
  <c r="O22" i="1"/>
  <c r="O23" i="1"/>
  <c r="O24" i="1"/>
  <c r="O25" i="1"/>
  <c r="O26" i="1"/>
  <c r="O33" i="1"/>
  <c r="O34" i="1"/>
  <c r="O35" i="1"/>
  <c r="O36" i="1"/>
  <c r="O37" i="1"/>
  <c r="O38" i="1"/>
  <c r="O39" i="1"/>
  <c r="O40" i="1"/>
  <c r="O41" i="1"/>
  <c r="O42" i="1"/>
  <c r="O49" i="1"/>
  <c r="O50" i="1"/>
  <c r="O51" i="1"/>
  <c r="O52" i="1"/>
  <c r="O53" i="1"/>
  <c r="O54" i="1"/>
  <c r="O55" i="1"/>
  <c r="O56" i="1"/>
  <c r="O57" i="1"/>
  <c r="O58" i="1"/>
  <c r="O65" i="1"/>
  <c r="O66" i="1"/>
  <c r="O67" i="1"/>
  <c r="O68" i="1"/>
  <c r="O69" i="1"/>
  <c r="O70" i="1"/>
  <c r="O71" i="1"/>
  <c r="O72" i="1"/>
  <c r="O73" i="1"/>
  <c r="O74" i="1"/>
  <c r="O81" i="1"/>
  <c r="O82" i="1"/>
  <c r="O83" i="1"/>
  <c r="O84" i="1"/>
  <c r="O85" i="1"/>
  <c r="O86" i="1"/>
  <c r="O87" i="1"/>
  <c r="O88" i="1"/>
  <c r="O89" i="1"/>
  <c r="O90" i="1"/>
  <c r="K27" i="1"/>
  <c r="K28" i="1"/>
  <c r="K29" i="1"/>
  <c r="O75" i="1" l="1"/>
  <c r="O78" i="1" s="1"/>
  <c r="O59" i="1"/>
  <c r="O62" i="1" s="1"/>
  <c r="O43" i="1"/>
  <c r="O46" i="1" s="1"/>
  <c r="O91" i="1"/>
  <c r="O94" i="1" s="1"/>
  <c r="O27" i="1"/>
  <c r="O30" i="1" s="1"/>
  <c r="N93" i="1"/>
  <c r="M93" i="1"/>
  <c r="L93" i="1"/>
  <c r="K93" i="1"/>
  <c r="N92" i="1"/>
  <c r="M92" i="1"/>
  <c r="L92" i="1"/>
  <c r="K92" i="1"/>
  <c r="N91" i="1"/>
  <c r="M91" i="1"/>
  <c r="L91" i="1"/>
  <c r="K91" i="1"/>
  <c r="N77" i="1"/>
  <c r="M77" i="1"/>
  <c r="L77" i="1"/>
  <c r="K77" i="1"/>
  <c r="N76" i="1"/>
  <c r="M76" i="1"/>
  <c r="L76" i="1"/>
  <c r="K76" i="1"/>
  <c r="N75" i="1"/>
  <c r="M75" i="1"/>
  <c r="L75" i="1"/>
  <c r="K75" i="1"/>
  <c r="N61" i="1"/>
  <c r="M61" i="1"/>
  <c r="L61" i="1"/>
  <c r="K61" i="1"/>
  <c r="N60" i="1"/>
  <c r="M60" i="1"/>
  <c r="L60" i="1"/>
  <c r="K60" i="1"/>
  <c r="N59" i="1"/>
  <c r="M59" i="1"/>
  <c r="L59" i="1"/>
  <c r="K59" i="1"/>
  <c r="N45" i="1"/>
  <c r="M45" i="1"/>
  <c r="L45" i="1"/>
  <c r="K45" i="1"/>
  <c r="N44" i="1"/>
  <c r="M44" i="1"/>
  <c r="L44" i="1"/>
  <c r="K44" i="1"/>
  <c r="N43" i="1"/>
  <c r="M43" i="1"/>
  <c r="L43" i="1"/>
  <c r="K43" i="1"/>
  <c r="N29" i="1"/>
  <c r="M29" i="1"/>
  <c r="L29" i="1"/>
  <c r="N28" i="1"/>
  <c r="M28" i="1"/>
  <c r="L28" i="1"/>
  <c r="N27" i="1"/>
  <c r="M27" i="1"/>
  <c r="L27" i="1"/>
  <c r="O45" i="1" l="1"/>
  <c r="O92" i="1"/>
  <c r="O60" i="1"/>
  <c r="O77" i="1"/>
  <c r="O96" i="1"/>
  <c r="O28" i="1"/>
  <c r="O44" i="1"/>
  <c r="O61" i="1"/>
  <c r="O76" i="1"/>
  <c r="O93" i="1"/>
  <c r="O29" i="1"/>
  <c r="K100" i="1"/>
  <c r="K108" i="1"/>
  <c r="K106" i="1"/>
  <c r="K103" i="1"/>
  <c r="K104" i="1"/>
  <c r="K102" i="1"/>
  <c r="K107" i="1"/>
  <c r="K101" i="1"/>
  <c r="K96" i="1"/>
  <c r="M96" i="1"/>
  <c r="K109" i="1"/>
  <c r="L96" i="1"/>
  <c r="K105" i="1"/>
  <c r="N96" i="1"/>
</calcChain>
</file>

<file path=xl/sharedStrings.xml><?xml version="1.0" encoding="utf-8"?>
<sst xmlns="http://schemas.openxmlformats.org/spreadsheetml/2006/main" count="275" uniqueCount="92">
  <si>
    <t>Průmyslový výzkum</t>
  </si>
  <si>
    <t>Malý podnik</t>
  </si>
  <si>
    <t>Střední podnik</t>
  </si>
  <si>
    <t>Experimentální vývoj</t>
  </si>
  <si>
    <t>Rozpočet Žádosti o podporu</t>
  </si>
  <si>
    <t>1.</t>
  </si>
  <si>
    <t>2.</t>
  </si>
  <si>
    <t>3.</t>
  </si>
  <si>
    <t>4.</t>
  </si>
  <si>
    <t>5.</t>
  </si>
  <si>
    <t>kategorie V&amp;V</t>
  </si>
  <si>
    <t>1. etapa</t>
  </si>
  <si>
    <t>2. etapa</t>
  </si>
  <si>
    <t>ZV celkem</t>
  </si>
  <si>
    <t>Míry podpory dle velikosti žadatele o podporu</t>
  </si>
  <si>
    <t>Způsobilé výdaje za projekt celkem</t>
  </si>
  <si>
    <t>označení RP</t>
  </si>
  <si>
    <t>3. etapa</t>
  </si>
  <si>
    <t>4. etapa</t>
  </si>
  <si>
    <t>A1</t>
  </si>
  <si>
    <t>PV</t>
  </si>
  <si>
    <t>A2</t>
  </si>
  <si>
    <t>EV</t>
  </si>
  <si>
    <t xml:space="preserve">SMLUVNÍ VÝZKUM - průmyslový výzkum  </t>
  </si>
  <si>
    <t>A3</t>
  </si>
  <si>
    <t xml:space="preserve">SMLUVNÍ VÝZKUM - experimentální vývoj    </t>
  </si>
  <si>
    <t>A4</t>
  </si>
  <si>
    <t>KONZULTAČNÍ SLUŽBY - průmyslový výzkum</t>
  </si>
  <si>
    <t>A5</t>
  </si>
  <si>
    <t xml:space="preserve">KONZULTAČNÍ SLUŽBY - experimentální vývoj    </t>
  </si>
  <si>
    <t>A6</t>
  </si>
  <si>
    <t>MATERIÁL - průmyslový výzkum</t>
  </si>
  <si>
    <t>A7</t>
  </si>
  <si>
    <t xml:space="preserve">MATERIÁL - experimentální vývoj    </t>
  </si>
  <si>
    <t>A8</t>
  </si>
  <si>
    <t>DODATEČNÉ REŽIJNÍ NÁKLADY - průmyslový výzkum</t>
  </si>
  <si>
    <t xml:space="preserve">DODATEČNÉ REŽIJNÍ NÁKLADY - experimentální vývoj    </t>
  </si>
  <si>
    <t>Limity pro konzultační služby:</t>
  </si>
  <si>
    <t>B1</t>
  </si>
  <si>
    <t>B2</t>
  </si>
  <si>
    <t>B3</t>
  </si>
  <si>
    <t>B4</t>
  </si>
  <si>
    <t>B5</t>
  </si>
  <si>
    <t>B6</t>
  </si>
  <si>
    <t>B7</t>
  </si>
  <si>
    <t>B8</t>
  </si>
  <si>
    <t>C1</t>
  </si>
  <si>
    <t>C2</t>
  </si>
  <si>
    <t>C3</t>
  </si>
  <si>
    <t>C4</t>
  </si>
  <si>
    <t>C5</t>
  </si>
  <si>
    <t>C6</t>
  </si>
  <si>
    <t>C7</t>
  </si>
  <si>
    <t>C8</t>
  </si>
  <si>
    <t>D1</t>
  </si>
  <si>
    <t>D2</t>
  </si>
  <si>
    <t>D3</t>
  </si>
  <si>
    <t>D4</t>
  </si>
  <si>
    <t>D5</t>
  </si>
  <si>
    <t>D6</t>
  </si>
  <si>
    <t>D7</t>
  </si>
  <si>
    <t>D8</t>
  </si>
  <si>
    <t>E1</t>
  </si>
  <si>
    <t>E2</t>
  </si>
  <si>
    <t>E3</t>
  </si>
  <si>
    <t>E4</t>
  </si>
  <si>
    <t>E5</t>
  </si>
  <si>
    <t>E6</t>
  </si>
  <si>
    <t>E7</t>
  </si>
  <si>
    <t>E8</t>
  </si>
  <si>
    <t>Způsobilé výdaje za jednotlivé etapy projektu celkem</t>
  </si>
  <si>
    <t xml:space="preserve">OP TAK - Spolupráce - Klastry </t>
  </si>
  <si>
    <t>Příloha Podnikatelského záměru - Detailní rozpočet - Kolektivní výzkum</t>
  </si>
  <si>
    <t xml:space="preserve">OSOBNÍ NÁKLADY - experimentální vývoj    </t>
  </si>
  <si>
    <t xml:space="preserve">OSOBNÍ NÁKLADY - průmyslový výzkum  </t>
  </si>
  <si>
    <t>A9</t>
  </si>
  <si>
    <t>A10</t>
  </si>
  <si>
    <t>B9</t>
  </si>
  <si>
    <t>B10</t>
  </si>
  <si>
    <t>C9</t>
  </si>
  <si>
    <t>C10</t>
  </si>
  <si>
    <t>D9</t>
  </si>
  <si>
    <t>D10</t>
  </si>
  <si>
    <t>E9</t>
  </si>
  <si>
    <t>E10</t>
  </si>
  <si>
    <t>OSOBNÍ NÁKLADY - průmyslový výzkum</t>
  </si>
  <si>
    <t>Pokyny k vyplnění: Vyplňujte pouze žlutá pole.</t>
  </si>
  <si>
    <t>* Dodatečné režijní náklady mohou tvořit max. 15% z rozp. položky Osobní náklady (pro PV a EV zvlášť v rámci etapy a podprojektu)</t>
  </si>
  <si>
    <t>* Konzultační služby mohou tvořit max. 20 % z celkových ZV projektu (v rámci 1 podprojektu)</t>
  </si>
  <si>
    <t>Velký podnik</t>
  </si>
  <si>
    <t>Název podprojektu</t>
  </si>
  <si>
    <t xml:space="preserve">Excelentní klastr - max. 70 mil. Kč CZV na projekt/max. 35 mil. Kč CZV na 1 podprojekt/max. 5 podprojektů 
Rozvinutý klastr - max. 35 mil. Kč CZV na projekt/max. 20 mil. Kč CZV na 1 podprojekt/max. 3 podprojekty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</si>
</sst>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9" fillId="9" borderId="7" xfId="0" applyFont="1" applyFill="1" applyBorder="1" applyAlignment="1" applyProtection="1">
      <alignment horizontal="center" vertical="center"/>
      <protection hidden="1"/>
    </xf>
    <xf numFmtId="7" fontId="9" fillId="6" borderId="7" xfId="1" applyNumberFormat="1" applyFont="1" applyFill="1" applyBorder="1" applyAlignment="1" applyProtection="1">
      <alignment horizontal="right" vertical="center"/>
      <protection locked="0"/>
    </xf>
    <xf numFmtId="7" fontId="0" fillId="9" borderId="7" xfId="1" applyNumberFormat="1" applyFont="1" applyFill="1" applyBorder="1" applyAlignment="1" applyProtection="1">
      <alignment horizontal="right" vertical="center"/>
      <protection hidden="1"/>
    </xf>
    <xf numFmtId="0" fontId="9" fillId="10" borderId="0" xfId="0" applyFont="1" applyFill="1" applyAlignment="1" applyProtection="1">
      <alignment horizontal="center" vertical="center" wrapText="1"/>
      <protection hidden="1"/>
    </xf>
    <xf numFmtId="0" fontId="9" fillId="10" borderId="0" xfId="0" applyFont="1" applyFill="1" applyAlignment="1" applyProtection="1">
      <alignment horizontal="left" vertical="center"/>
      <protection hidden="1"/>
    </xf>
    <xf numFmtId="0" fontId="9" fillId="10" borderId="0" xfId="0" applyFont="1" applyFill="1" applyAlignment="1" applyProtection="1">
      <alignment horizontal="center" vertical="center"/>
      <protection hidden="1"/>
    </xf>
    <xf numFmtId="7" fontId="2" fillId="7" borderId="9" xfId="1" applyNumberFormat="1" applyFont="1" applyFill="1" applyBorder="1" applyAlignment="1" applyProtection="1">
      <alignment horizontal="right" vertical="center"/>
      <protection hidden="1"/>
    </xf>
    <xf numFmtId="7" fontId="2" fillId="7" borderId="18" xfId="1" applyNumberFormat="1" applyFont="1" applyFill="1" applyBorder="1" applyAlignment="1" applyProtection="1">
      <alignment horizontal="right" vertical="center"/>
      <protection hidden="1"/>
    </xf>
    <xf numFmtId="0" fontId="10" fillId="11" borderId="4" xfId="0" applyFont="1" applyFill="1" applyBorder="1" applyAlignment="1" applyProtection="1">
      <alignment horizontal="center" vertical="center"/>
      <protection hidden="1"/>
    </xf>
    <xf numFmtId="7" fontId="11" fillId="11" borderId="6" xfId="1" applyNumberFormat="1" applyFont="1" applyFill="1" applyBorder="1" applyAlignment="1" applyProtection="1">
      <alignment horizontal="right" vertical="center"/>
      <protection hidden="1"/>
    </xf>
    <xf numFmtId="7" fontId="11" fillId="11" borderId="19" xfId="1" applyNumberFormat="1" applyFont="1" applyFill="1" applyBorder="1" applyAlignment="1" applyProtection="1">
      <alignment horizontal="right" vertical="center"/>
      <protection hidden="1"/>
    </xf>
    <xf numFmtId="0" fontId="10" fillId="11" borderId="20" xfId="0" applyFont="1" applyFill="1" applyBorder="1" applyAlignment="1" applyProtection="1">
      <alignment horizontal="center" vertical="center"/>
      <protection hidden="1"/>
    </xf>
    <xf numFmtId="7" fontId="11" fillId="11" borderId="21" xfId="1" applyNumberFormat="1" applyFont="1" applyFill="1" applyBorder="1" applyAlignment="1" applyProtection="1">
      <alignment horizontal="right" vertical="center"/>
      <protection hidden="1"/>
    </xf>
    <xf numFmtId="7" fontId="11" fillId="11" borderId="22" xfId="1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164" fontId="11" fillId="0" borderId="0" xfId="1" applyNumberFormat="1" applyFont="1" applyFill="1" applyBorder="1" applyAlignment="1" applyProtection="1">
      <alignment horizontal="right" vertical="center"/>
      <protection hidden="1"/>
    </xf>
    <xf numFmtId="164" fontId="2" fillId="0" borderId="7" xfId="1" applyNumberFormat="1" applyFont="1" applyFill="1" applyBorder="1" applyAlignment="1" applyProtection="1">
      <alignment horizontal="right" vertical="center"/>
      <protection hidden="1"/>
    </xf>
    <xf numFmtId="7" fontId="2" fillId="7" borderId="10" xfId="1" applyNumberFormat="1" applyFont="1" applyFill="1" applyBorder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164" fontId="1" fillId="0" borderId="0" xfId="1" applyNumberFormat="1" applyFont="1" applyFill="1" applyBorder="1" applyAlignment="1" applyProtection="1">
      <alignment horizontal="right" vertical="center"/>
      <protection hidden="1"/>
    </xf>
    <xf numFmtId="7" fontId="11" fillId="11" borderId="5" xfId="1" applyNumberFormat="1" applyFont="1" applyFill="1" applyBorder="1" applyAlignment="1" applyProtection="1">
      <alignment horizontal="right" vertical="center"/>
      <protection hidden="1"/>
    </xf>
    <xf numFmtId="7" fontId="0" fillId="13" borderId="7" xfId="0" applyNumberFormat="1" applyFill="1" applyBorder="1" applyAlignment="1" applyProtection="1">
      <alignment horizontal="right"/>
      <protection hidden="1"/>
    </xf>
    <xf numFmtId="7" fontId="2" fillId="12" borderId="7" xfId="0" applyNumberFormat="1" applyFont="1" applyFill="1" applyBorder="1" applyAlignment="1" applyProtection="1">
      <alignment horizontal="right"/>
      <protection hidden="1"/>
    </xf>
    <xf numFmtId="7" fontId="9" fillId="10" borderId="7" xfId="1" applyNumberFormat="1" applyFont="1" applyFill="1" applyBorder="1" applyAlignment="1" applyProtection="1">
      <alignment horizontal="right" vertical="center"/>
      <protection hidden="1"/>
    </xf>
    <xf numFmtId="0" fontId="12" fillId="0" borderId="0" xfId="0" applyFont="1" applyAlignment="1" applyProtection="1">
      <alignment vertical="top" wrapText="1"/>
      <protection hidden="1"/>
    </xf>
    <xf numFmtId="164" fontId="11" fillId="0" borderId="0" xfId="1" applyNumberFormat="1" applyFont="1" applyFill="1" applyBorder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vertical="center"/>
      <protection hidden="1"/>
    </xf>
    <xf numFmtId="0" fontId="9" fillId="10" borderId="0" xfId="0" applyFont="1" applyFill="1" applyAlignment="1" applyProtection="1">
      <alignment horizontal="left" vertical="center" wrapText="1"/>
      <protection hidden="1"/>
    </xf>
    <xf numFmtId="0" fontId="8" fillId="6" borderId="0" xfId="0" applyFont="1" applyFill="1" applyAlignment="1" applyProtection="1">
      <alignment vertical="center"/>
      <protection hidden="1"/>
    </xf>
    <xf numFmtId="0" fontId="4" fillId="6" borderId="0" xfId="0" applyFont="1" applyFill="1" applyAlignment="1" applyProtection="1">
      <alignment vertical="center"/>
      <protection hidden="1"/>
    </xf>
    <xf numFmtId="0" fontId="11" fillId="0" borderId="0" xfId="0" applyFont="1"/>
    <xf numFmtId="0" fontId="9" fillId="10" borderId="7" xfId="0" applyFont="1" applyFill="1" applyBorder="1" applyAlignment="1" applyProtection="1">
      <alignment horizontal="center" vertical="center"/>
      <protection hidden="1"/>
    </xf>
    <xf numFmtId="0" fontId="8" fillId="9" borderId="1" xfId="0" applyFont="1" applyFill="1" applyBorder="1" applyAlignment="1" applyProtection="1">
      <alignment horizontal="center" vertical="center" wrapText="1"/>
      <protection hidden="1"/>
    </xf>
    <xf numFmtId="0" fontId="6" fillId="4" borderId="16" xfId="0" applyFont="1" applyFill="1" applyBorder="1" applyAlignment="1" applyProtection="1">
      <alignment horizontal="center" vertical="center"/>
      <protection hidden="1"/>
    </xf>
    <xf numFmtId="9" fontId="6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7" fillId="9" borderId="8" xfId="0" applyFont="1" applyFill="1" applyBorder="1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horizontal="center" vertical="center" wrapText="1"/>
      <protection hidden="1"/>
    </xf>
    <xf numFmtId="0" fontId="9" fillId="9" borderId="1" xfId="0" applyFont="1" applyFill="1" applyBorder="1" applyAlignment="1" applyProtection="1">
      <alignment horizontal="left" vertical="center"/>
      <protection hidden="1"/>
    </xf>
    <xf numFmtId="0" fontId="9" fillId="9" borderId="2" xfId="0" applyFont="1" applyFill="1" applyBorder="1" applyAlignment="1" applyProtection="1">
      <alignment horizontal="left" vertical="center"/>
      <protection hidden="1"/>
    </xf>
    <xf numFmtId="0" fontId="9" fillId="9" borderId="3" xfId="0" applyFont="1" applyFill="1" applyBorder="1" applyAlignment="1" applyProtection="1">
      <alignment horizontal="left" vertical="center"/>
      <protection hidden="1"/>
    </xf>
    <xf numFmtId="0" fontId="4" fillId="9" borderId="13" xfId="0" applyFont="1" applyFill="1" applyBorder="1" applyAlignment="1" applyProtection="1">
      <alignment horizontal="center"/>
      <protection hidden="1"/>
    </xf>
    <xf numFmtId="0" fontId="4" fillId="9" borderId="0" xfId="0" applyFont="1" applyFill="1" applyAlignment="1" applyProtection="1">
      <alignment horizontal="center"/>
      <protection hidden="1"/>
    </xf>
    <xf numFmtId="0" fontId="7" fillId="9" borderId="15" xfId="0" applyFont="1" applyFill="1" applyBorder="1" applyAlignment="1" applyProtection="1">
      <alignment horizontal="center" vertical="center" wrapText="1"/>
      <protection hidden="1"/>
    </xf>
    <xf numFmtId="0" fontId="2" fillId="6" borderId="1" xfId="0" applyFont="1" applyFill="1" applyBorder="1" applyAlignment="1" applyProtection="1">
      <alignment horizontal="left" vertical="center"/>
      <protection locked="0" hidden="1"/>
    </xf>
    <xf numFmtId="0" fontId="2" fillId="6" borderId="2" xfId="0" applyFont="1" applyFill="1" applyBorder="1" applyAlignment="1" applyProtection="1">
      <alignment horizontal="left" vertical="center"/>
      <protection locked="0" hidden="1"/>
    </xf>
    <xf numFmtId="0" fontId="2" fillId="6" borderId="3" xfId="0" applyFont="1" applyFill="1" applyBorder="1" applyAlignment="1" applyProtection="1">
      <alignment horizontal="left" vertical="center"/>
      <protection locked="0" hidden="1"/>
    </xf>
    <xf numFmtId="16" fontId="7" fillId="5" borderId="8" xfId="0" applyNumberFormat="1" applyFont="1" applyFill="1" applyBorder="1" applyAlignment="1" applyProtection="1">
      <alignment horizontal="center" vertical="center" wrapText="1"/>
      <protection hidden="1"/>
    </xf>
    <xf numFmtId="0" fontId="0" fillId="5" borderId="15" xfId="0" applyFill="1" applyBorder="1" applyAlignment="1" applyProtection="1">
      <alignment horizontal="center" vertical="center" wrapText="1"/>
      <protection hidden="1"/>
    </xf>
    <xf numFmtId="0" fontId="9" fillId="5" borderId="1" xfId="0" applyFont="1" applyFill="1" applyBorder="1" applyAlignment="1" applyProtection="1">
      <alignment horizontal="left" vertical="center"/>
      <protection hidden="1"/>
    </xf>
    <xf numFmtId="0" fontId="9" fillId="5" borderId="2" xfId="0" applyFont="1" applyFill="1" applyBorder="1" applyAlignment="1" applyProtection="1">
      <alignment horizontal="left" vertical="center"/>
      <protection hidden="1"/>
    </xf>
    <xf numFmtId="0" fontId="9" fillId="5" borderId="3" xfId="0" applyFont="1" applyFill="1" applyBorder="1" applyAlignment="1" applyProtection="1">
      <alignment horizontal="left" vertical="center"/>
      <protection hidden="1"/>
    </xf>
    <xf numFmtId="0" fontId="9" fillId="5" borderId="1" xfId="0" applyFont="1" applyFill="1" applyBorder="1" applyAlignment="1" applyProtection="1">
      <alignment horizontal="center" vertical="center"/>
      <protection hidden="1"/>
    </xf>
    <xf numFmtId="0" fontId="9" fillId="5" borderId="3" xfId="0" applyFont="1" applyFill="1" applyBorder="1" applyAlignment="1" applyProtection="1">
      <alignment horizontal="center" vertical="center"/>
      <protection hidden="1"/>
    </xf>
    <xf numFmtId="0" fontId="7" fillId="5" borderId="8" xfId="0" applyFont="1" applyFill="1" applyBorder="1" applyAlignment="1" applyProtection="1">
      <alignment horizontal="center" vertical="center" wrapText="1"/>
      <protection hidden="1"/>
    </xf>
    <xf numFmtId="16" fontId="7" fillId="9" borderId="8" xfId="0" applyNumberFormat="1" applyFont="1" applyFill="1" applyBorder="1" applyAlignment="1" applyProtection="1">
      <alignment horizontal="center" vertical="center" wrapText="1"/>
      <protection hidden="1"/>
    </xf>
    <xf numFmtId="0" fontId="8" fillId="12" borderId="7" xfId="0" applyFont="1" applyFill="1" applyBorder="1" applyAlignment="1" applyProtection="1">
      <alignment horizontal="center" vertical="center"/>
      <protection hidden="1"/>
    </xf>
    <xf numFmtId="0" fontId="8" fillId="8" borderId="1" xfId="0" applyFont="1" applyFill="1" applyBorder="1" applyAlignment="1" applyProtection="1">
      <alignment horizontal="center" vertical="center"/>
      <protection hidden="1"/>
    </xf>
    <xf numFmtId="0" fontId="8" fillId="8" borderId="2" xfId="0" applyFont="1" applyFill="1" applyBorder="1" applyAlignment="1" applyProtection="1">
      <alignment horizontal="center" vertical="center"/>
      <protection hidden="1"/>
    </xf>
    <xf numFmtId="0" fontId="8" fillId="8" borderId="3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9" fillId="10" borderId="0" xfId="0" applyFont="1" applyFill="1" applyAlignment="1" applyProtection="1">
      <alignment horizontal="left" vertical="center" wrapText="1"/>
      <protection hidden="1"/>
    </xf>
    <xf numFmtId="0" fontId="13" fillId="0" borderId="8" xfId="0" applyFont="1" applyBorder="1" applyAlignment="1" applyProtection="1">
      <alignment horizontal="center" vertical="top" wrapText="1"/>
      <protection hidden="1"/>
    </xf>
    <xf numFmtId="0" fontId="0" fillId="0" borderId="11" xfId="0" applyBorder="1" applyAlignment="1" applyProtection="1">
      <alignment horizontal="center" vertical="top" wrapText="1"/>
      <protection hidden="1"/>
    </xf>
    <xf numFmtId="0" fontId="0" fillId="0" borderId="12" xfId="0" applyBorder="1" applyAlignment="1" applyProtection="1">
      <alignment horizontal="center" vertical="top" wrapText="1"/>
      <protection hidden="1"/>
    </xf>
    <xf numFmtId="0" fontId="0" fillId="0" borderId="0" xfId="0" applyAlignment="1" applyProtection="1">
      <alignment horizontal="center" vertical="top" wrapText="1"/>
      <protection hidden="1"/>
    </xf>
    <xf numFmtId="0" fontId="0" fillId="0" borderId="14" xfId="0" applyBorder="1" applyAlignment="1" applyProtection="1">
      <alignment horizontal="center" vertical="top" wrapText="1"/>
      <protection hidden="1"/>
    </xf>
    <xf numFmtId="0" fontId="0" fillId="0" borderId="13" xfId="0" applyBorder="1" applyAlignment="1" applyProtection="1">
      <alignment horizontal="center" vertical="top" wrapText="1"/>
      <protection hidden="1"/>
    </xf>
    <xf numFmtId="0" fontId="0" fillId="0" borderId="15" xfId="0" applyBorder="1" applyAlignment="1" applyProtection="1">
      <alignment horizontal="center" vertical="top" wrapText="1"/>
      <protection hidden="1"/>
    </xf>
    <xf numFmtId="0" fontId="0" fillId="0" borderId="16" xfId="0" applyBorder="1" applyAlignment="1" applyProtection="1">
      <alignment horizontal="center" vertical="top" wrapText="1"/>
      <protection hidden="1"/>
    </xf>
    <xf numFmtId="0" fontId="0" fillId="0" borderId="17" xfId="0" applyBorder="1" applyAlignment="1" applyProtection="1">
      <alignment horizontal="center" vertical="top" wrapText="1"/>
      <protection hidden="1"/>
    </xf>
    <xf numFmtId="9" fontId="6" fillId="5" borderId="1" xfId="0" applyNumberFormat="1" applyFont="1" applyFill="1" applyBorder="1" applyAlignment="1" applyProtection="1">
      <alignment horizontal="center" vertical="center" wrapText="1"/>
      <protection hidden="1"/>
    </xf>
    <xf numFmtId="9" fontId="6" fillId="5" borderId="3" xfId="0" applyNumberFormat="1" applyFont="1" applyFill="1" applyBorder="1" applyAlignment="1" applyProtection="1">
      <alignment horizontal="center" vertical="center" wrapText="1"/>
      <protection hidden="1"/>
    </xf>
    <xf numFmtId="9" fontId="6" fillId="4" borderId="1" xfId="0" applyNumberFormat="1" applyFont="1" applyFill="1" applyBorder="1" applyAlignment="1" applyProtection="1">
      <alignment horizontal="center" vertical="center" wrapText="1"/>
      <protection hidden="1"/>
    </xf>
    <xf numFmtId="9" fontId="6" fillId="4" borderId="3" xfId="0" applyNumberFormat="1" applyFont="1" applyFill="1" applyBorder="1" applyAlignment="1" applyProtection="1">
      <alignment horizontal="center" vertical="center" wrapText="1"/>
      <protection hidden="1"/>
    </xf>
    <xf numFmtId="9" fontId="6" fillId="14" borderId="1" xfId="0" applyNumberFormat="1" applyFont="1" applyFill="1" applyBorder="1" applyAlignment="1" applyProtection="1">
      <alignment horizontal="center" vertical="center" wrapText="1"/>
      <protection hidden="1"/>
    </xf>
    <xf numFmtId="9" fontId="6" fillId="14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5" borderId="6" xfId="0" applyFont="1" applyFill="1" applyBorder="1" applyAlignment="1" applyProtection="1">
      <alignment horizontal="center" vertical="center"/>
      <protection hidden="1"/>
    </xf>
    <xf numFmtId="0" fontId="6" fillId="14" borderId="15" xfId="0" applyFont="1" applyFill="1" applyBorder="1" applyAlignment="1" applyProtection="1">
      <alignment horizontal="center" vertical="center"/>
      <protection hidden="1"/>
    </xf>
    <xf numFmtId="0" fontId="6" fillId="14" borderId="17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 applyProtection="1">
      <alignment horizontal="center" vertical="center"/>
      <protection hidden="1"/>
    </xf>
    <xf numFmtId="0" fontId="6" fillId="2" borderId="11" xfId="0" applyFont="1" applyFill="1" applyBorder="1" applyAlignment="1" applyProtection="1">
      <alignment horizontal="center" vertical="center"/>
      <protection hidden="1"/>
    </xf>
    <xf numFmtId="0" fontId="6" fillId="2" borderId="12" xfId="0" applyFont="1" applyFill="1" applyBorder="1" applyAlignment="1" applyProtection="1">
      <alignment horizontal="center" vertical="center"/>
      <protection hidden="1"/>
    </xf>
    <xf numFmtId="0" fontId="6" fillId="5" borderId="15" xfId="0" applyFont="1" applyFill="1" applyBorder="1" applyAlignment="1" applyProtection="1">
      <alignment horizontal="center" vertical="center"/>
      <protection hidden="1"/>
    </xf>
    <xf numFmtId="0" fontId="6" fillId="5" borderId="17" xfId="0" applyFont="1" applyFill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6" fillId="3" borderId="2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center" vertical="center"/>
      <protection hidden="1"/>
    </xf>
  </cellXfs>
  <cellStyles count="3">
    <cellStyle name="Měna" xfId="1" builtinId="4"/>
    <cellStyle name="Měna 2" xfId="2" xr:uid="{34C1F4E4-3DA6-4CAA-9066-E79F5CE3D141}"/>
    <cellStyle name="Normální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497840</xdr:colOff>
      <xdr:row>57</xdr:row>
      <xdr:rowOff>144145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5EFB238-227A-47F4-9D99-2A6EE4D72B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3040" cy="1056830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>
    <xdr:from>
      <xdr:col>2</xdr:col>
      <xdr:colOff>19050</xdr:colOff>
      <xdr:row>16</xdr:row>
      <xdr:rowOff>132995</xdr:rowOff>
    </xdr:from>
    <xdr:to>
      <xdr:col>8</xdr:col>
      <xdr:colOff>563429</xdr:colOff>
      <xdr:row>21</xdr:row>
      <xdr:rowOff>155831</xdr:rowOff>
    </xdr:to>
    <xdr:sp macro="" textlink="">
      <xdr:nvSpPr>
        <xdr:cNvPr id="3" name="Textové pole 2">
          <a:extLst>
            <a:ext uri="{FF2B5EF4-FFF2-40B4-BE49-F238E27FC236}">
              <a16:creationId xmlns:a16="http://schemas.microsoft.com/office/drawing/2014/main" id="{60BD7A85-23A8-4787-9C3D-D092AFE1173D}"/>
            </a:ext>
          </a:extLst>
        </xdr:cNvPr>
        <xdr:cNvSpPr txBox="1">
          <a:spLocks noChangeArrowheads="1"/>
        </xdr:cNvSpPr>
      </xdr:nvSpPr>
      <xdr:spPr bwMode="auto">
        <a:xfrm>
          <a:off x="1238250" y="3059075"/>
          <a:ext cx="4201979" cy="937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Příloha Podnikatelského záměru - Detailní rozpočet - Kolektivní výzkum</a:t>
          </a:r>
          <a:r>
            <a:rPr lang="cs-CZ" sz="1400" b="1"/>
            <a:t> </a:t>
          </a:r>
          <a:endParaRPr lang="cs-CZ" sz="1400" b="1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314325</xdr:colOff>
      <xdr:row>1</xdr:row>
      <xdr:rowOff>171450</xdr:rowOff>
    </xdr:from>
    <xdr:to>
      <xdr:col>3</xdr:col>
      <xdr:colOff>432858</xdr:colOff>
      <xdr:row>4</xdr:row>
      <xdr:rowOff>35137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AD42BD3-9573-4260-9302-B05841779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14325" y="354330"/>
          <a:ext cx="1947333" cy="4123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352425</xdr:colOff>
      <xdr:row>54</xdr:row>
      <xdr:rowOff>38100</xdr:rowOff>
    </xdr:from>
    <xdr:to>
      <xdr:col>5</xdr:col>
      <xdr:colOff>533400</xdr:colOff>
      <xdr:row>56</xdr:row>
      <xdr:rowOff>122991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73DDBB92-2C44-4DFC-AB96-BA882B28A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9913620"/>
          <a:ext cx="3228975" cy="4506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zbeta.strakova\AppData\Local\Microsoft\Windows\INetCache\Content.Outlook\K9PU79RU\P&#345;&#237;loha%20studie%20proveditelnost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zpočet"/>
      <sheetName val="List1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6BB94-862E-4591-9F11-45302EC42C7B}">
  <dimension ref="A1"/>
  <sheetViews>
    <sheetView workbookViewId="0">
      <selection activeCell="Q53" sqref="Q53"/>
    </sheetView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CB89E-4F8B-42CD-A580-B48C8C0AD965}">
  <dimension ref="A1:O122"/>
  <sheetViews>
    <sheetView showGridLines="0" tabSelected="1" workbookViewId="0">
      <selection activeCell="N20" sqref="N20"/>
    </sheetView>
  </sheetViews>
  <sheetFormatPr defaultRowHeight="14.4" x14ac:dyDescent="0.3"/>
  <cols>
    <col min="1" max="1" width="12.77734375" customWidth="1"/>
    <col min="2" max="2" width="6.88671875" customWidth="1"/>
    <col min="3" max="3" width="12.77734375" customWidth="1"/>
    <col min="4" max="4" width="7.44140625" customWidth="1"/>
    <col min="5" max="5" width="12.77734375" customWidth="1"/>
    <col min="6" max="6" width="7.5546875" customWidth="1"/>
    <col min="7" max="7" width="18.109375" customWidth="1"/>
    <col min="8" max="8" width="12.77734375" customWidth="1"/>
    <col min="9" max="9" width="8.33203125" customWidth="1"/>
    <col min="10" max="10" width="8.6640625" customWidth="1"/>
    <col min="11" max="11" width="14.5546875" customWidth="1"/>
    <col min="12" max="14" width="14.6640625" customWidth="1"/>
    <col min="15" max="15" width="20.6640625" customWidth="1"/>
  </cols>
  <sheetData>
    <row r="1" spans="1:15" ht="30.9" customHeight="1" x14ac:dyDescent="0.4">
      <c r="A1" s="1" t="s">
        <v>71</v>
      </c>
      <c r="B1" s="3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30.45" customHeight="1" x14ac:dyDescent="0.4">
      <c r="A2" s="4" t="s">
        <v>72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4.45" customHeight="1" x14ac:dyDescent="0.4">
      <c r="A3" s="4"/>
      <c r="B3" s="3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4.55" customHeight="1" x14ac:dyDescent="0.3">
      <c r="A4" s="92" t="s">
        <v>14</v>
      </c>
      <c r="B4" s="93"/>
      <c r="C4" s="93"/>
      <c r="D4" s="93"/>
      <c r="E4" s="93"/>
      <c r="F4" s="93"/>
      <c r="G4" s="93"/>
      <c r="H4" s="93"/>
      <c r="I4" s="93"/>
      <c r="J4" s="93"/>
      <c r="K4" s="94"/>
      <c r="L4" s="72" t="s">
        <v>91</v>
      </c>
      <c r="M4" s="73"/>
      <c r="N4" s="73"/>
      <c r="O4" s="74"/>
    </row>
    <row r="5" spans="1:15" ht="14.55" customHeight="1" x14ac:dyDescent="0.3">
      <c r="A5" s="97" t="s">
        <v>0</v>
      </c>
      <c r="B5" s="98"/>
      <c r="C5" s="98"/>
      <c r="D5" s="98"/>
      <c r="E5" s="98"/>
      <c r="F5" s="98"/>
      <c r="G5" s="97" t="s">
        <v>3</v>
      </c>
      <c r="H5" s="98"/>
      <c r="I5" s="98"/>
      <c r="J5" s="98"/>
      <c r="K5" s="99"/>
      <c r="L5" s="75"/>
      <c r="M5" s="75"/>
      <c r="N5" s="75"/>
      <c r="O5" s="76"/>
    </row>
    <row r="6" spans="1:15" ht="14.55" customHeight="1" x14ac:dyDescent="0.3">
      <c r="A6" s="90" t="s">
        <v>1</v>
      </c>
      <c r="B6" s="91"/>
      <c r="C6" s="87" t="s">
        <v>2</v>
      </c>
      <c r="D6" s="87"/>
      <c r="E6" s="88" t="s">
        <v>89</v>
      </c>
      <c r="F6" s="89"/>
      <c r="G6" s="43" t="s">
        <v>1</v>
      </c>
      <c r="H6" s="95" t="s">
        <v>2</v>
      </c>
      <c r="I6" s="96"/>
      <c r="J6" s="88" t="s">
        <v>89</v>
      </c>
      <c r="K6" s="89"/>
      <c r="L6" s="77"/>
      <c r="M6" s="75"/>
      <c r="N6" s="75"/>
      <c r="O6" s="76"/>
    </row>
    <row r="7" spans="1:15" ht="14.55" customHeight="1" x14ac:dyDescent="0.3">
      <c r="A7" s="83">
        <v>0.7</v>
      </c>
      <c r="B7" s="84"/>
      <c r="C7" s="81">
        <v>0.6</v>
      </c>
      <c r="D7" s="82"/>
      <c r="E7" s="85">
        <v>0.5</v>
      </c>
      <c r="F7" s="86"/>
      <c r="G7" s="44">
        <v>0.45</v>
      </c>
      <c r="H7" s="81">
        <v>0.35</v>
      </c>
      <c r="I7" s="82"/>
      <c r="J7" s="85">
        <v>0.25</v>
      </c>
      <c r="K7" s="86"/>
      <c r="L7" s="78"/>
      <c r="M7" s="79"/>
      <c r="N7" s="79"/>
      <c r="O7" s="80"/>
    </row>
    <row r="8" spans="1:15" ht="14.55" customHeight="1" x14ac:dyDescent="0.3">
      <c r="A8" s="2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2"/>
    </row>
    <row r="9" spans="1:15" ht="14.55" customHeight="1" x14ac:dyDescent="0.35">
      <c r="B9" s="35"/>
      <c r="C9" s="35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24.45" customHeight="1" x14ac:dyDescent="0.3">
      <c r="A10" s="38" t="s">
        <v>86</v>
      </c>
      <c r="B10" s="39"/>
      <c r="C10" s="39"/>
      <c r="D10" s="39"/>
      <c r="E10" s="39"/>
      <c r="F10" s="36"/>
      <c r="G10" s="36"/>
      <c r="H10" s="2"/>
      <c r="I10" s="2"/>
      <c r="J10" s="2"/>
      <c r="K10" s="2"/>
      <c r="L10" s="2"/>
      <c r="M10" s="2"/>
      <c r="N10" s="2"/>
      <c r="O10" s="6"/>
    </row>
    <row r="11" spans="1:15" ht="14.55" customHeight="1" x14ac:dyDescent="0.3">
      <c r="A11" s="71" t="s">
        <v>87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</row>
    <row r="12" spans="1:15" ht="14.55" customHeight="1" x14ac:dyDescent="0.3">
      <c r="A12" s="71" t="s">
        <v>88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2"/>
      <c r="M12" s="2"/>
      <c r="N12" s="2"/>
      <c r="O12" s="2"/>
    </row>
    <row r="13" spans="1:15" ht="14.55" customHeight="1" x14ac:dyDescent="0.3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2"/>
      <c r="M13" s="2"/>
      <c r="N13" s="2"/>
      <c r="O13" s="2"/>
    </row>
    <row r="14" spans="1:15" ht="21" x14ac:dyDescent="0.4">
      <c r="A14" s="50" t="s">
        <v>4</v>
      </c>
      <c r="B14" s="51"/>
      <c r="C14" s="51"/>
      <c r="D14" s="51"/>
      <c r="E14" s="51"/>
      <c r="F14" s="51"/>
      <c r="G14" s="51"/>
      <c r="H14" s="51"/>
      <c r="I14" s="51"/>
      <c r="J14" s="51"/>
      <c r="K14" s="2"/>
      <c r="L14" s="2"/>
      <c r="M14" s="2"/>
      <c r="N14" s="2"/>
      <c r="O14" s="2"/>
    </row>
    <row r="15" spans="1:15" ht="13.8" customHeight="1" x14ac:dyDescent="0.3">
      <c r="A15" s="2"/>
      <c r="B15" s="3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34.799999999999997" customHeight="1" x14ac:dyDescent="0.3">
      <c r="A16" s="42" t="s">
        <v>90</v>
      </c>
      <c r="B16" s="53"/>
      <c r="C16" s="54"/>
      <c r="D16" s="54"/>
      <c r="E16" s="54"/>
      <c r="F16" s="54"/>
      <c r="G16" s="54"/>
      <c r="H16" s="55"/>
      <c r="I16" s="8" t="s">
        <v>16</v>
      </c>
      <c r="J16" s="8" t="s">
        <v>10</v>
      </c>
      <c r="K16" s="8" t="s">
        <v>11</v>
      </c>
      <c r="L16" s="8" t="s">
        <v>12</v>
      </c>
      <c r="M16" s="8" t="s">
        <v>17</v>
      </c>
      <c r="N16" s="8" t="s">
        <v>18</v>
      </c>
      <c r="O16" s="8" t="s">
        <v>13</v>
      </c>
    </row>
    <row r="17" spans="1:15" x14ac:dyDescent="0.3">
      <c r="A17" s="45" t="s">
        <v>5</v>
      </c>
      <c r="B17" s="47" t="s">
        <v>85</v>
      </c>
      <c r="C17" s="48"/>
      <c r="D17" s="48"/>
      <c r="E17" s="48"/>
      <c r="F17" s="48"/>
      <c r="G17" s="48"/>
      <c r="H17" s="49"/>
      <c r="I17" s="9" t="s">
        <v>19</v>
      </c>
      <c r="J17" s="9" t="s">
        <v>20</v>
      </c>
      <c r="K17" s="10"/>
      <c r="L17" s="10"/>
      <c r="M17" s="10"/>
      <c r="N17" s="10"/>
      <c r="O17" s="11">
        <f t="shared" ref="O17:O26" si="0">SUM(K17:N17)</f>
        <v>0</v>
      </c>
    </row>
    <row r="18" spans="1:15" x14ac:dyDescent="0.3">
      <c r="A18" s="52"/>
      <c r="B18" s="47" t="s">
        <v>73</v>
      </c>
      <c r="C18" s="48"/>
      <c r="D18" s="48"/>
      <c r="E18" s="48"/>
      <c r="F18" s="48"/>
      <c r="G18" s="48"/>
      <c r="H18" s="49"/>
      <c r="I18" s="9" t="s">
        <v>21</v>
      </c>
      <c r="J18" s="9" t="s">
        <v>22</v>
      </c>
      <c r="K18" s="10"/>
      <c r="L18" s="10"/>
      <c r="M18" s="10"/>
      <c r="N18" s="10"/>
      <c r="O18" s="11">
        <f t="shared" si="0"/>
        <v>0</v>
      </c>
    </row>
    <row r="19" spans="1:15" x14ac:dyDescent="0.3">
      <c r="A19" s="45" t="s">
        <v>6</v>
      </c>
      <c r="B19" s="47" t="s">
        <v>23</v>
      </c>
      <c r="C19" s="48"/>
      <c r="D19" s="48"/>
      <c r="E19" s="48"/>
      <c r="F19" s="48"/>
      <c r="G19" s="48"/>
      <c r="H19" s="49"/>
      <c r="I19" s="9" t="s">
        <v>24</v>
      </c>
      <c r="J19" s="9" t="s">
        <v>20</v>
      </c>
      <c r="K19" s="10"/>
      <c r="L19" s="10"/>
      <c r="M19" s="10"/>
      <c r="N19" s="10"/>
      <c r="O19" s="11">
        <f t="shared" si="0"/>
        <v>0</v>
      </c>
    </row>
    <row r="20" spans="1:15" x14ac:dyDescent="0.3">
      <c r="A20" s="46"/>
      <c r="B20" s="47" t="s">
        <v>25</v>
      </c>
      <c r="C20" s="48"/>
      <c r="D20" s="48"/>
      <c r="E20" s="48"/>
      <c r="F20" s="48"/>
      <c r="G20" s="48"/>
      <c r="H20" s="49"/>
      <c r="I20" s="9" t="s">
        <v>26</v>
      </c>
      <c r="J20" s="9" t="s">
        <v>22</v>
      </c>
      <c r="K20" s="10"/>
      <c r="L20" s="10"/>
      <c r="M20" s="10"/>
      <c r="N20" s="10"/>
      <c r="O20" s="11">
        <f t="shared" si="0"/>
        <v>0</v>
      </c>
    </row>
    <row r="21" spans="1:15" x14ac:dyDescent="0.3">
      <c r="A21" s="45" t="s">
        <v>7</v>
      </c>
      <c r="B21" s="47" t="s">
        <v>27</v>
      </c>
      <c r="C21" s="48"/>
      <c r="D21" s="48"/>
      <c r="E21" s="48"/>
      <c r="F21" s="48"/>
      <c r="G21" s="48"/>
      <c r="H21" s="49"/>
      <c r="I21" s="9" t="s">
        <v>28</v>
      </c>
      <c r="J21" s="9" t="s">
        <v>20</v>
      </c>
      <c r="K21" s="10"/>
      <c r="L21" s="10"/>
      <c r="M21" s="10"/>
      <c r="N21" s="10"/>
      <c r="O21" s="11">
        <f t="shared" si="0"/>
        <v>0</v>
      </c>
    </row>
    <row r="22" spans="1:15" x14ac:dyDescent="0.3">
      <c r="A22" s="46"/>
      <c r="B22" s="47" t="s">
        <v>29</v>
      </c>
      <c r="C22" s="48"/>
      <c r="D22" s="48"/>
      <c r="E22" s="48"/>
      <c r="F22" s="48"/>
      <c r="G22" s="48"/>
      <c r="H22" s="49"/>
      <c r="I22" s="9" t="s">
        <v>30</v>
      </c>
      <c r="J22" s="9" t="s">
        <v>22</v>
      </c>
      <c r="K22" s="10"/>
      <c r="L22" s="10"/>
      <c r="M22" s="10"/>
      <c r="N22" s="10"/>
      <c r="O22" s="11">
        <f t="shared" si="0"/>
        <v>0</v>
      </c>
    </row>
    <row r="23" spans="1:15" x14ac:dyDescent="0.3">
      <c r="A23" s="45" t="s">
        <v>8</v>
      </c>
      <c r="B23" s="47" t="s">
        <v>31</v>
      </c>
      <c r="C23" s="48"/>
      <c r="D23" s="48"/>
      <c r="E23" s="48"/>
      <c r="F23" s="48"/>
      <c r="G23" s="48"/>
      <c r="H23" s="49"/>
      <c r="I23" s="9" t="s">
        <v>32</v>
      </c>
      <c r="J23" s="9" t="s">
        <v>20</v>
      </c>
      <c r="K23" s="10"/>
      <c r="L23" s="10"/>
      <c r="M23" s="10"/>
      <c r="N23" s="10"/>
      <c r="O23" s="11">
        <f t="shared" si="0"/>
        <v>0</v>
      </c>
    </row>
    <row r="24" spans="1:15" x14ac:dyDescent="0.3">
      <c r="A24" s="46"/>
      <c r="B24" s="47" t="s">
        <v>33</v>
      </c>
      <c r="C24" s="48"/>
      <c r="D24" s="48"/>
      <c r="E24" s="48"/>
      <c r="F24" s="48"/>
      <c r="G24" s="48"/>
      <c r="H24" s="49"/>
      <c r="I24" s="9" t="s">
        <v>34</v>
      </c>
      <c r="J24" s="9" t="s">
        <v>22</v>
      </c>
      <c r="K24" s="10"/>
      <c r="L24" s="10"/>
      <c r="M24" s="10"/>
      <c r="N24" s="10"/>
      <c r="O24" s="11">
        <f t="shared" si="0"/>
        <v>0</v>
      </c>
    </row>
    <row r="25" spans="1:15" x14ac:dyDescent="0.3">
      <c r="A25" s="45" t="s">
        <v>9</v>
      </c>
      <c r="B25" s="47" t="s">
        <v>35</v>
      </c>
      <c r="C25" s="48"/>
      <c r="D25" s="48"/>
      <c r="E25" s="48"/>
      <c r="F25" s="48"/>
      <c r="G25" s="48"/>
      <c r="H25" s="49"/>
      <c r="I25" s="9" t="s">
        <v>75</v>
      </c>
      <c r="J25" s="9" t="s">
        <v>20</v>
      </c>
      <c r="K25" s="10"/>
      <c r="L25" s="10"/>
      <c r="M25" s="10"/>
      <c r="N25" s="10"/>
      <c r="O25" s="11">
        <f t="shared" si="0"/>
        <v>0</v>
      </c>
    </row>
    <row r="26" spans="1:15" ht="15" thickBot="1" x14ac:dyDescent="0.35">
      <c r="A26" s="46"/>
      <c r="B26" s="47" t="s">
        <v>36</v>
      </c>
      <c r="C26" s="48"/>
      <c r="D26" s="48"/>
      <c r="E26" s="48"/>
      <c r="F26" s="48"/>
      <c r="G26" s="48"/>
      <c r="H26" s="49"/>
      <c r="I26" s="9" t="s">
        <v>76</v>
      </c>
      <c r="J26" s="9" t="s">
        <v>22</v>
      </c>
      <c r="K26" s="10"/>
      <c r="L26" s="10"/>
      <c r="M26" s="10"/>
      <c r="N26" s="10"/>
      <c r="O26" s="11">
        <f t="shared" si="0"/>
        <v>0</v>
      </c>
    </row>
    <row r="27" spans="1:15" ht="15" thickBot="1" x14ac:dyDescent="0.35">
      <c r="A27" s="12"/>
      <c r="B27" s="13"/>
      <c r="C27" s="13"/>
      <c r="D27" s="13"/>
      <c r="E27" s="13"/>
      <c r="F27" s="13"/>
      <c r="G27" s="13"/>
      <c r="H27" s="13"/>
      <c r="I27" s="14"/>
      <c r="J27" s="14"/>
      <c r="K27" s="15">
        <f t="shared" ref="K27:O27" si="1">SUM(K17:K26)</f>
        <v>0</v>
      </c>
      <c r="L27" s="15">
        <f t="shared" si="1"/>
        <v>0</v>
      </c>
      <c r="M27" s="15">
        <f t="shared" si="1"/>
        <v>0</v>
      </c>
      <c r="N27" s="15">
        <f t="shared" si="1"/>
        <v>0</v>
      </c>
      <c r="O27" s="16">
        <f t="shared" si="1"/>
        <v>0</v>
      </c>
    </row>
    <row r="28" spans="1:15" x14ac:dyDescent="0.3">
      <c r="A28" s="12"/>
      <c r="B28" s="13"/>
      <c r="C28" s="13"/>
      <c r="D28" s="13"/>
      <c r="E28" s="13"/>
      <c r="F28" s="13"/>
      <c r="G28" s="13"/>
      <c r="H28" s="13"/>
      <c r="I28" s="14"/>
      <c r="J28" s="17" t="s">
        <v>20</v>
      </c>
      <c r="K28" s="18">
        <f>K17+K19+K21+K23+K25</f>
        <v>0</v>
      </c>
      <c r="L28" s="18">
        <f t="shared" ref="L28:N29" si="2">L17+L19+L21+L23+L25</f>
        <v>0</v>
      </c>
      <c r="M28" s="18">
        <f t="shared" si="2"/>
        <v>0</v>
      </c>
      <c r="N28" s="18">
        <f t="shared" si="2"/>
        <v>0</v>
      </c>
      <c r="O28" s="19">
        <f>SUM(K28:N28)</f>
        <v>0</v>
      </c>
    </row>
    <row r="29" spans="1:15" ht="15" thickBot="1" x14ac:dyDescent="0.35">
      <c r="A29" s="12"/>
      <c r="B29" s="13"/>
      <c r="C29" s="13"/>
      <c r="D29" s="13"/>
      <c r="E29" s="13"/>
      <c r="F29" s="13"/>
      <c r="G29" s="13"/>
      <c r="H29" s="13"/>
      <c r="I29" s="14"/>
      <c r="J29" s="20" t="s">
        <v>22</v>
      </c>
      <c r="K29" s="21">
        <f>K18+K20+K22+K24+K26</f>
        <v>0</v>
      </c>
      <c r="L29" s="21">
        <f>L18+L20+L22+L24+L26</f>
        <v>0</v>
      </c>
      <c r="M29" s="21">
        <f t="shared" si="2"/>
        <v>0</v>
      </c>
      <c r="N29" s="21">
        <f t="shared" si="2"/>
        <v>0</v>
      </c>
      <c r="O29" s="22">
        <f>SUM(K29:N29)</f>
        <v>0</v>
      </c>
    </row>
    <row r="30" spans="1:15" x14ac:dyDescent="0.3">
      <c r="A30" s="12"/>
      <c r="B30" s="13"/>
      <c r="C30" s="13"/>
      <c r="D30" s="13"/>
      <c r="E30" s="13"/>
      <c r="F30" s="13"/>
      <c r="G30" s="13"/>
      <c r="H30" s="13"/>
      <c r="I30" s="14"/>
      <c r="J30" s="23"/>
      <c r="K30" s="24"/>
      <c r="L30" s="24"/>
      <c r="M30" s="40" t="s">
        <v>37</v>
      </c>
      <c r="N30" s="24"/>
      <c r="O30" s="25" t="str">
        <f>IF(O21+O22&gt;(O27*0.2),"NESPLNĚNO","SPLNĚNO")</f>
        <v>SPLNĚNO</v>
      </c>
    </row>
    <row r="31" spans="1:15" x14ac:dyDescent="0.3">
      <c r="A31" s="2"/>
      <c r="B31" s="3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7"/>
    </row>
    <row r="32" spans="1:15" ht="34.799999999999997" customHeight="1" x14ac:dyDescent="0.3">
      <c r="A32" s="42" t="s">
        <v>90</v>
      </c>
      <c r="B32" s="53"/>
      <c r="C32" s="54"/>
      <c r="D32" s="54"/>
      <c r="E32" s="54"/>
      <c r="F32" s="54"/>
      <c r="G32" s="54"/>
      <c r="H32" s="55"/>
      <c r="I32" s="8" t="s">
        <v>16</v>
      </c>
      <c r="J32" s="8" t="s">
        <v>10</v>
      </c>
      <c r="K32" s="8" t="s">
        <v>11</v>
      </c>
      <c r="L32" s="8" t="s">
        <v>12</v>
      </c>
      <c r="M32" s="8" t="s">
        <v>17</v>
      </c>
      <c r="N32" s="8" t="s">
        <v>18</v>
      </c>
      <c r="O32" s="8" t="s">
        <v>13</v>
      </c>
    </row>
    <row r="33" spans="1:15" x14ac:dyDescent="0.3">
      <c r="A33" s="45" t="s">
        <v>5</v>
      </c>
      <c r="B33" s="47" t="s">
        <v>74</v>
      </c>
      <c r="C33" s="48"/>
      <c r="D33" s="48"/>
      <c r="E33" s="48"/>
      <c r="F33" s="48"/>
      <c r="G33" s="48"/>
      <c r="H33" s="49"/>
      <c r="I33" s="9" t="s">
        <v>38</v>
      </c>
      <c r="J33" s="9" t="s">
        <v>20</v>
      </c>
      <c r="K33" s="10"/>
      <c r="L33" s="10"/>
      <c r="M33" s="10"/>
      <c r="N33" s="10"/>
      <c r="O33" s="11">
        <f t="shared" ref="O33:O42" si="3">SUM(K33:N33)</f>
        <v>0</v>
      </c>
    </row>
    <row r="34" spans="1:15" x14ac:dyDescent="0.3">
      <c r="A34" s="46"/>
      <c r="B34" s="47" t="s">
        <v>73</v>
      </c>
      <c r="C34" s="48"/>
      <c r="D34" s="48"/>
      <c r="E34" s="48"/>
      <c r="F34" s="48"/>
      <c r="G34" s="48"/>
      <c r="H34" s="49"/>
      <c r="I34" s="9" t="s">
        <v>39</v>
      </c>
      <c r="J34" s="9" t="s">
        <v>22</v>
      </c>
      <c r="K34" s="10"/>
      <c r="L34" s="10"/>
      <c r="M34" s="10"/>
      <c r="N34" s="10"/>
      <c r="O34" s="11">
        <f t="shared" si="3"/>
        <v>0</v>
      </c>
    </row>
    <row r="35" spans="1:15" x14ac:dyDescent="0.3">
      <c r="A35" s="45" t="s">
        <v>6</v>
      </c>
      <c r="B35" s="47" t="s">
        <v>23</v>
      </c>
      <c r="C35" s="48"/>
      <c r="D35" s="48"/>
      <c r="E35" s="48"/>
      <c r="F35" s="48"/>
      <c r="G35" s="48"/>
      <c r="H35" s="49"/>
      <c r="I35" s="9" t="s">
        <v>40</v>
      </c>
      <c r="J35" s="9" t="s">
        <v>20</v>
      </c>
      <c r="K35" s="10"/>
      <c r="L35" s="10"/>
      <c r="M35" s="10"/>
      <c r="N35" s="10"/>
      <c r="O35" s="11">
        <f t="shared" si="3"/>
        <v>0</v>
      </c>
    </row>
    <row r="36" spans="1:15" x14ac:dyDescent="0.3">
      <c r="A36" s="46"/>
      <c r="B36" s="47" t="s">
        <v>25</v>
      </c>
      <c r="C36" s="48"/>
      <c r="D36" s="48"/>
      <c r="E36" s="48"/>
      <c r="F36" s="48"/>
      <c r="G36" s="48"/>
      <c r="H36" s="49"/>
      <c r="I36" s="9" t="s">
        <v>41</v>
      </c>
      <c r="J36" s="9" t="s">
        <v>22</v>
      </c>
      <c r="K36" s="10"/>
      <c r="L36" s="10"/>
      <c r="M36" s="10"/>
      <c r="N36" s="10"/>
      <c r="O36" s="11">
        <f t="shared" si="3"/>
        <v>0</v>
      </c>
    </row>
    <row r="37" spans="1:15" x14ac:dyDescent="0.3">
      <c r="A37" s="45" t="s">
        <v>7</v>
      </c>
      <c r="B37" s="47" t="s">
        <v>27</v>
      </c>
      <c r="C37" s="48"/>
      <c r="D37" s="48"/>
      <c r="E37" s="48"/>
      <c r="F37" s="48"/>
      <c r="G37" s="48"/>
      <c r="H37" s="49"/>
      <c r="I37" s="9" t="s">
        <v>42</v>
      </c>
      <c r="J37" s="9" t="s">
        <v>20</v>
      </c>
      <c r="K37" s="10"/>
      <c r="L37" s="10"/>
      <c r="M37" s="10"/>
      <c r="N37" s="10"/>
      <c r="O37" s="11">
        <f t="shared" si="3"/>
        <v>0</v>
      </c>
    </row>
    <row r="38" spans="1:15" x14ac:dyDescent="0.3">
      <c r="A38" s="46"/>
      <c r="B38" s="47" t="s">
        <v>29</v>
      </c>
      <c r="C38" s="48"/>
      <c r="D38" s="48"/>
      <c r="E38" s="48"/>
      <c r="F38" s="48"/>
      <c r="G38" s="48"/>
      <c r="H38" s="49"/>
      <c r="I38" s="9" t="s">
        <v>43</v>
      </c>
      <c r="J38" s="9" t="s">
        <v>22</v>
      </c>
      <c r="K38" s="10"/>
      <c r="L38" s="10"/>
      <c r="M38" s="10"/>
      <c r="N38" s="10"/>
      <c r="O38" s="11">
        <f t="shared" si="3"/>
        <v>0</v>
      </c>
    </row>
    <row r="39" spans="1:15" x14ac:dyDescent="0.3">
      <c r="A39" s="45" t="s">
        <v>8</v>
      </c>
      <c r="B39" s="47" t="s">
        <v>31</v>
      </c>
      <c r="C39" s="48"/>
      <c r="D39" s="48"/>
      <c r="E39" s="48"/>
      <c r="F39" s="48"/>
      <c r="G39" s="48"/>
      <c r="H39" s="49"/>
      <c r="I39" s="9" t="s">
        <v>44</v>
      </c>
      <c r="J39" s="9" t="s">
        <v>20</v>
      </c>
      <c r="K39" s="10"/>
      <c r="L39" s="10"/>
      <c r="M39" s="10"/>
      <c r="N39" s="10"/>
      <c r="O39" s="11">
        <f t="shared" si="3"/>
        <v>0</v>
      </c>
    </row>
    <row r="40" spans="1:15" x14ac:dyDescent="0.3">
      <c r="A40" s="46"/>
      <c r="B40" s="47" t="s">
        <v>33</v>
      </c>
      <c r="C40" s="48"/>
      <c r="D40" s="48"/>
      <c r="E40" s="48"/>
      <c r="F40" s="48"/>
      <c r="G40" s="48"/>
      <c r="H40" s="49"/>
      <c r="I40" s="9" t="s">
        <v>45</v>
      </c>
      <c r="J40" s="9" t="s">
        <v>22</v>
      </c>
      <c r="K40" s="10"/>
      <c r="L40" s="10"/>
      <c r="M40" s="10"/>
      <c r="N40" s="10"/>
      <c r="O40" s="11">
        <f t="shared" si="3"/>
        <v>0</v>
      </c>
    </row>
    <row r="41" spans="1:15" x14ac:dyDescent="0.3">
      <c r="A41" s="45" t="s">
        <v>9</v>
      </c>
      <c r="B41" s="47" t="s">
        <v>35</v>
      </c>
      <c r="C41" s="48"/>
      <c r="D41" s="48"/>
      <c r="E41" s="48"/>
      <c r="F41" s="48"/>
      <c r="G41" s="48"/>
      <c r="H41" s="49"/>
      <c r="I41" s="9" t="s">
        <v>77</v>
      </c>
      <c r="J41" s="9" t="s">
        <v>20</v>
      </c>
      <c r="K41" s="10"/>
      <c r="L41" s="10"/>
      <c r="M41" s="10"/>
      <c r="N41" s="10"/>
      <c r="O41" s="11">
        <f t="shared" si="3"/>
        <v>0</v>
      </c>
    </row>
    <row r="42" spans="1:15" ht="15" thickBot="1" x14ac:dyDescent="0.35">
      <c r="A42" s="46"/>
      <c r="B42" s="47" t="s">
        <v>36</v>
      </c>
      <c r="C42" s="48"/>
      <c r="D42" s="48"/>
      <c r="E42" s="48"/>
      <c r="F42" s="48"/>
      <c r="G42" s="48"/>
      <c r="H42" s="49"/>
      <c r="I42" s="9" t="s">
        <v>78</v>
      </c>
      <c r="J42" s="9" t="s">
        <v>22</v>
      </c>
      <c r="K42" s="10"/>
      <c r="L42" s="10"/>
      <c r="M42" s="10"/>
      <c r="N42" s="10"/>
      <c r="O42" s="11">
        <f t="shared" si="3"/>
        <v>0</v>
      </c>
    </row>
    <row r="43" spans="1:15" ht="15" thickBot="1" x14ac:dyDescent="0.35">
      <c r="A43" s="12"/>
      <c r="B43" s="13"/>
      <c r="C43" s="13"/>
      <c r="D43" s="13"/>
      <c r="E43" s="13"/>
      <c r="F43" s="13"/>
      <c r="G43" s="13"/>
      <c r="H43" s="13"/>
      <c r="I43" s="14"/>
      <c r="J43" s="14"/>
      <c r="K43" s="15">
        <f t="shared" ref="K43:O43" si="4">SUM(K33:K42)</f>
        <v>0</v>
      </c>
      <c r="L43" s="26">
        <f>SUM(L33:L42)</f>
        <v>0</v>
      </c>
      <c r="M43" s="26">
        <f t="shared" si="4"/>
        <v>0</v>
      </c>
      <c r="N43" s="26">
        <f t="shared" si="4"/>
        <v>0</v>
      </c>
      <c r="O43" s="26">
        <f t="shared" si="4"/>
        <v>0</v>
      </c>
    </row>
    <row r="44" spans="1:15" x14ac:dyDescent="0.3">
      <c r="A44" s="12"/>
      <c r="B44" s="13"/>
      <c r="C44" s="13"/>
      <c r="D44" s="13"/>
      <c r="E44" s="13"/>
      <c r="F44" s="13"/>
      <c r="G44" s="13"/>
      <c r="H44" s="13"/>
      <c r="I44" s="14"/>
      <c r="J44" s="17" t="s">
        <v>20</v>
      </c>
      <c r="K44" s="18">
        <f>K33+K35+K37+K39+K41</f>
        <v>0</v>
      </c>
      <c r="L44" s="18">
        <f>L33+L35+L37+L39+L41</f>
        <v>0</v>
      </c>
      <c r="M44" s="18">
        <f t="shared" ref="M44:N45" si="5">M33+M35+M37+M39+M41</f>
        <v>0</v>
      </c>
      <c r="N44" s="18">
        <f t="shared" si="5"/>
        <v>0</v>
      </c>
      <c r="O44" s="19">
        <f>SUM(K44:N44)</f>
        <v>0</v>
      </c>
    </row>
    <row r="45" spans="1:15" ht="15" thickBot="1" x14ac:dyDescent="0.35">
      <c r="A45" s="12"/>
      <c r="B45" s="13"/>
      <c r="C45" s="13"/>
      <c r="D45" s="13"/>
      <c r="E45" s="13"/>
      <c r="F45" s="13"/>
      <c r="G45" s="13"/>
      <c r="H45" s="13"/>
      <c r="I45" s="14"/>
      <c r="J45" s="20" t="s">
        <v>22</v>
      </c>
      <c r="K45" s="21">
        <f>K34+K36+K38+K40+K42</f>
        <v>0</v>
      </c>
      <c r="L45" s="21">
        <f>L34+L36+L38+L40+L42</f>
        <v>0</v>
      </c>
      <c r="M45" s="21">
        <f t="shared" si="5"/>
        <v>0</v>
      </c>
      <c r="N45" s="21">
        <f t="shared" si="5"/>
        <v>0</v>
      </c>
      <c r="O45" s="22">
        <f>SUM(K45:N45)</f>
        <v>0</v>
      </c>
    </row>
    <row r="46" spans="1:15" x14ac:dyDescent="0.3">
      <c r="A46" s="12"/>
      <c r="B46" s="13"/>
      <c r="C46" s="13"/>
      <c r="D46" s="13"/>
      <c r="E46" s="13"/>
      <c r="F46" s="13"/>
      <c r="G46" s="13"/>
      <c r="H46" s="13"/>
      <c r="I46" s="14"/>
      <c r="J46" s="27"/>
      <c r="K46" s="28"/>
      <c r="L46" s="28"/>
      <c r="M46" s="40" t="s">
        <v>37</v>
      </c>
      <c r="O46" s="25" t="str">
        <f>IF(O37+O38&gt;(O43*0.2),"NESPLNĚNO","SPLNĚNO")</f>
        <v>SPLNĚNO</v>
      </c>
    </row>
    <row r="47" spans="1:15" x14ac:dyDescent="0.3">
      <c r="A47" s="2"/>
      <c r="B47" s="3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7"/>
    </row>
    <row r="48" spans="1:15" ht="34.799999999999997" customHeight="1" x14ac:dyDescent="0.3">
      <c r="A48" s="42" t="s">
        <v>90</v>
      </c>
      <c r="B48" s="53"/>
      <c r="C48" s="54"/>
      <c r="D48" s="54"/>
      <c r="E48" s="54"/>
      <c r="F48" s="54"/>
      <c r="G48" s="54"/>
      <c r="H48" s="55"/>
      <c r="I48" s="8" t="s">
        <v>16</v>
      </c>
      <c r="J48" s="8" t="s">
        <v>10</v>
      </c>
      <c r="K48" s="8" t="s">
        <v>11</v>
      </c>
      <c r="L48" s="8" t="s">
        <v>12</v>
      </c>
      <c r="M48" s="8" t="s">
        <v>17</v>
      </c>
      <c r="N48" s="8" t="s">
        <v>18</v>
      </c>
      <c r="O48" s="8" t="s">
        <v>13</v>
      </c>
    </row>
    <row r="49" spans="1:15" x14ac:dyDescent="0.3">
      <c r="A49" s="45" t="s">
        <v>5</v>
      </c>
      <c r="B49" s="47" t="s">
        <v>74</v>
      </c>
      <c r="C49" s="48"/>
      <c r="D49" s="48"/>
      <c r="E49" s="48"/>
      <c r="F49" s="48"/>
      <c r="G49" s="48"/>
      <c r="H49" s="49"/>
      <c r="I49" s="9" t="s">
        <v>46</v>
      </c>
      <c r="J49" s="9" t="s">
        <v>20</v>
      </c>
      <c r="K49" s="10"/>
      <c r="L49" s="10"/>
      <c r="M49" s="10"/>
      <c r="N49" s="10"/>
      <c r="O49" s="11">
        <f t="shared" ref="O49:O58" si="6">SUM(K49:N49)</f>
        <v>0</v>
      </c>
    </row>
    <row r="50" spans="1:15" x14ac:dyDescent="0.3">
      <c r="A50" s="46"/>
      <c r="B50" s="47" t="s">
        <v>73</v>
      </c>
      <c r="C50" s="48"/>
      <c r="D50" s="48"/>
      <c r="E50" s="48"/>
      <c r="F50" s="48"/>
      <c r="G50" s="48"/>
      <c r="H50" s="49"/>
      <c r="I50" s="9" t="s">
        <v>47</v>
      </c>
      <c r="J50" s="9" t="s">
        <v>22</v>
      </c>
      <c r="K50" s="10"/>
      <c r="L50" s="10"/>
      <c r="M50" s="10"/>
      <c r="N50" s="10"/>
      <c r="O50" s="11">
        <f t="shared" si="6"/>
        <v>0</v>
      </c>
    </row>
    <row r="51" spans="1:15" x14ac:dyDescent="0.3">
      <c r="A51" s="45" t="s">
        <v>6</v>
      </c>
      <c r="B51" s="47" t="s">
        <v>23</v>
      </c>
      <c r="C51" s="48"/>
      <c r="D51" s="48"/>
      <c r="E51" s="48"/>
      <c r="F51" s="48"/>
      <c r="G51" s="48"/>
      <c r="H51" s="49"/>
      <c r="I51" s="9" t="s">
        <v>48</v>
      </c>
      <c r="J51" s="9" t="s">
        <v>20</v>
      </c>
      <c r="K51" s="10"/>
      <c r="L51" s="10"/>
      <c r="M51" s="10"/>
      <c r="N51" s="10"/>
      <c r="O51" s="11">
        <f t="shared" si="6"/>
        <v>0</v>
      </c>
    </row>
    <row r="52" spans="1:15" x14ac:dyDescent="0.3">
      <c r="A52" s="46"/>
      <c r="B52" s="47" t="s">
        <v>25</v>
      </c>
      <c r="C52" s="48"/>
      <c r="D52" s="48"/>
      <c r="E52" s="48"/>
      <c r="F52" s="48"/>
      <c r="G52" s="48"/>
      <c r="H52" s="49"/>
      <c r="I52" s="9" t="s">
        <v>49</v>
      </c>
      <c r="J52" s="9" t="s">
        <v>22</v>
      </c>
      <c r="K52" s="10"/>
      <c r="L52" s="10"/>
      <c r="M52" s="10"/>
      <c r="N52" s="10"/>
      <c r="O52" s="11">
        <f t="shared" si="6"/>
        <v>0</v>
      </c>
    </row>
    <row r="53" spans="1:15" x14ac:dyDescent="0.3">
      <c r="A53" s="45" t="s">
        <v>7</v>
      </c>
      <c r="B53" s="47" t="s">
        <v>27</v>
      </c>
      <c r="C53" s="48"/>
      <c r="D53" s="48"/>
      <c r="E53" s="48"/>
      <c r="F53" s="48"/>
      <c r="G53" s="48"/>
      <c r="H53" s="49"/>
      <c r="I53" s="9" t="s">
        <v>50</v>
      </c>
      <c r="J53" s="9" t="s">
        <v>20</v>
      </c>
      <c r="K53" s="10"/>
      <c r="L53" s="10"/>
      <c r="M53" s="10"/>
      <c r="N53" s="10"/>
      <c r="O53" s="11">
        <f t="shared" si="6"/>
        <v>0</v>
      </c>
    </row>
    <row r="54" spans="1:15" x14ac:dyDescent="0.3">
      <c r="A54" s="46"/>
      <c r="B54" s="47" t="s">
        <v>29</v>
      </c>
      <c r="C54" s="48"/>
      <c r="D54" s="48"/>
      <c r="E54" s="48"/>
      <c r="F54" s="48"/>
      <c r="G54" s="48"/>
      <c r="H54" s="49"/>
      <c r="I54" s="9" t="s">
        <v>51</v>
      </c>
      <c r="J54" s="9" t="s">
        <v>22</v>
      </c>
      <c r="K54" s="10"/>
      <c r="L54" s="10"/>
      <c r="M54" s="10"/>
      <c r="N54" s="10"/>
      <c r="O54" s="11">
        <f t="shared" si="6"/>
        <v>0</v>
      </c>
    </row>
    <row r="55" spans="1:15" x14ac:dyDescent="0.3">
      <c r="A55" s="45" t="s">
        <v>8</v>
      </c>
      <c r="B55" s="47" t="s">
        <v>31</v>
      </c>
      <c r="C55" s="48"/>
      <c r="D55" s="48"/>
      <c r="E55" s="48"/>
      <c r="F55" s="48"/>
      <c r="G55" s="48"/>
      <c r="H55" s="49"/>
      <c r="I55" s="9" t="s">
        <v>52</v>
      </c>
      <c r="J55" s="9" t="s">
        <v>20</v>
      </c>
      <c r="K55" s="10"/>
      <c r="L55" s="10"/>
      <c r="M55" s="10"/>
      <c r="N55" s="10"/>
      <c r="O55" s="11">
        <f t="shared" si="6"/>
        <v>0</v>
      </c>
    </row>
    <row r="56" spans="1:15" x14ac:dyDescent="0.3">
      <c r="A56" s="46"/>
      <c r="B56" s="47" t="s">
        <v>33</v>
      </c>
      <c r="C56" s="48"/>
      <c r="D56" s="48"/>
      <c r="E56" s="48"/>
      <c r="F56" s="48"/>
      <c r="G56" s="48"/>
      <c r="H56" s="49"/>
      <c r="I56" s="9" t="s">
        <v>53</v>
      </c>
      <c r="J56" s="9" t="s">
        <v>22</v>
      </c>
      <c r="K56" s="10"/>
      <c r="L56" s="10"/>
      <c r="M56" s="10"/>
      <c r="N56" s="10"/>
      <c r="O56" s="11">
        <f t="shared" si="6"/>
        <v>0</v>
      </c>
    </row>
    <row r="57" spans="1:15" x14ac:dyDescent="0.3">
      <c r="A57" s="45" t="s">
        <v>9</v>
      </c>
      <c r="B57" s="47" t="s">
        <v>35</v>
      </c>
      <c r="C57" s="48"/>
      <c r="D57" s="48"/>
      <c r="E57" s="48"/>
      <c r="F57" s="48"/>
      <c r="G57" s="48"/>
      <c r="H57" s="49"/>
      <c r="I57" s="9" t="s">
        <v>79</v>
      </c>
      <c r="J57" s="9" t="s">
        <v>20</v>
      </c>
      <c r="K57" s="10"/>
      <c r="L57" s="10"/>
      <c r="M57" s="10"/>
      <c r="N57" s="10"/>
      <c r="O57" s="11">
        <f t="shared" si="6"/>
        <v>0</v>
      </c>
    </row>
    <row r="58" spans="1:15" ht="15" thickBot="1" x14ac:dyDescent="0.35">
      <c r="A58" s="46"/>
      <c r="B58" s="47" t="s">
        <v>36</v>
      </c>
      <c r="C58" s="48"/>
      <c r="D58" s="48"/>
      <c r="E58" s="48"/>
      <c r="F58" s="48"/>
      <c r="G58" s="48"/>
      <c r="H58" s="49"/>
      <c r="I58" s="9" t="s">
        <v>80</v>
      </c>
      <c r="J58" s="9" t="s">
        <v>22</v>
      </c>
      <c r="K58" s="10"/>
      <c r="L58" s="10"/>
      <c r="M58" s="10"/>
      <c r="N58" s="10"/>
      <c r="O58" s="11">
        <f t="shared" si="6"/>
        <v>0</v>
      </c>
    </row>
    <row r="59" spans="1:15" ht="15" thickBot="1" x14ac:dyDescent="0.35">
      <c r="A59" s="12"/>
      <c r="B59" s="14"/>
      <c r="C59" s="13"/>
      <c r="D59" s="13"/>
      <c r="E59" s="13"/>
      <c r="F59" s="13"/>
      <c r="G59" s="13"/>
      <c r="H59" s="13"/>
      <c r="I59" s="14"/>
      <c r="J59" s="14"/>
      <c r="K59" s="15">
        <f t="shared" ref="K59:O59" si="7">SUM(K49:K58)</f>
        <v>0</v>
      </c>
      <c r="L59" s="26">
        <f t="shared" si="7"/>
        <v>0</v>
      </c>
      <c r="M59" s="26">
        <f t="shared" si="7"/>
        <v>0</v>
      </c>
      <c r="N59" s="26">
        <f>SUM(N49:N58)</f>
        <v>0</v>
      </c>
      <c r="O59" s="26">
        <f t="shared" si="7"/>
        <v>0</v>
      </c>
    </row>
    <row r="60" spans="1:15" x14ac:dyDescent="0.3">
      <c r="A60" s="12"/>
      <c r="B60" s="13"/>
      <c r="C60" s="13"/>
      <c r="D60" s="13"/>
      <c r="E60" s="13"/>
      <c r="F60" s="13"/>
      <c r="G60" s="13"/>
      <c r="H60" s="13"/>
      <c r="I60" s="14"/>
      <c r="J60" s="17" t="s">
        <v>20</v>
      </c>
      <c r="K60" s="18">
        <f>K49+K51+K53+K55+K57</f>
        <v>0</v>
      </c>
      <c r="L60" s="18">
        <f t="shared" ref="L60:M61" si="8">L49+L51+L53+L55+L57</f>
        <v>0</v>
      </c>
      <c r="M60" s="18">
        <f t="shared" si="8"/>
        <v>0</v>
      </c>
      <c r="N60" s="18">
        <f>N49+N51+N53+N55+N57</f>
        <v>0</v>
      </c>
      <c r="O60" s="29">
        <f>SUM(K60:N60)</f>
        <v>0</v>
      </c>
    </row>
    <row r="61" spans="1:15" ht="15" thickBot="1" x14ac:dyDescent="0.35">
      <c r="A61" s="12"/>
      <c r="B61" s="13"/>
      <c r="C61" s="13"/>
      <c r="D61" s="13"/>
      <c r="E61" s="13"/>
      <c r="F61" s="13"/>
      <c r="G61" s="13"/>
      <c r="H61" s="13"/>
      <c r="I61" s="14"/>
      <c r="J61" s="20" t="s">
        <v>22</v>
      </c>
      <c r="K61" s="21">
        <f>K50+K52+K54+K56+K58</f>
        <v>0</v>
      </c>
      <c r="L61" s="21">
        <f t="shared" si="8"/>
        <v>0</v>
      </c>
      <c r="M61" s="21">
        <f t="shared" si="8"/>
        <v>0</v>
      </c>
      <c r="N61" s="21">
        <f>N50+N52+N54+N56+N58</f>
        <v>0</v>
      </c>
      <c r="O61" s="22">
        <f>SUM(K61:N61)</f>
        <v>0</v>
      </c>
    </row>
    <row r="62" spans="1:15" x14ac:dyDescent="0.3">
      <c r="A62" s="12"/>
      <c r="B62" s="13"/>
      <c r="C62" s="13"/>
      <c r="D62" s="13"/>
      <c r="E62" s="13"/>
      <c r="F62" s="13"/>
      <c r="G62" s="13"/>
      <c r="H62" s="13"/>
      <c r="I62" s="14"/>
      <c r="J62" s="23"/>
      <c r="K62" s="24"/>
      <c r="L62" s="24"/>
      <c r="M62" s="34" t="s">
        <v>37</v>
      </c>
      <c r="N62" s="24"/>
      <c r="O62" s="25" t="str">
        <f>IF(O53+O54&gt;(O59*0.2),"NESPLNĚNO","SPLNĚNO")</f>
        <v>SPLNĚNO</v>
      </c>
    </row>
    <row r="63" spans="1:15" x14ac:dyDescent="0.3">
      <c r="A63" s="2"/>
      <c r="B63" s="3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7"/>
    </row>
    <row r="64" spans="1:15" ht="34.799999999999997" customHeight="1" x14ac:dyDescent="0.3">
      <c r="A64" s="42" t="s">
        <v>90</v>
      </c>
      <c r="B64" s="53"/>
      <c r="C64" s="54"/>
      <c r="D64" s="54"/>
      <c r="E64" s="54"/>
      <c r="F64" s="54"/>
      <c r="G64" s="54"/>
      <c r="H64" s="55"/>
      <c r="I64" s="8" t="s">
        <v>16</v>
      </c>
      <c r="J64" s="8" t="s">
        <v>10</v>
      </c>
      <c r="K64" s="8" t="s">
        <v>11</v>
      </c>
      <c r="L64" s="8" t="s">
        <v>12</v>
      </c>
      <c r="M64" s="8" t="s">
        <v>17</v>
      </c>
      <c r="N64" s="8" t="s">
        <v>18</v>
      </c>
      <c r="O64" s="8" t="s">
        <v>13</v>
      </c>
    </row>
    <row r="65" spans="1:15" x14ac:dyDescent="0.3">
      <c r="A65" s="45" t="s">
        <v>5</v>
      </c>
      <c r="B65" s="47" t="s">
        <v>74</v>
      </c>
      <c r="C65" s="48"/>
      <c r="D65" s="48"/>
      <c r="E65" s="48"/>
      <c r="F65" s="48"/>
      <c r="G65" s="48"/>
      <c r="H65" s="49"/>
      <c r="I65" s="9" t="s">
        <v>54</v>
      </c>
      <c r="J65" s="9" t="s">
        <v>20</v>
      </c>
      <c r="K65" s="10"/>
      <c r="L65" s="10"/>
      <c r="M65" s="10"/>
      <c r="N65" s="10"/>
      <c r="O65" s="11">
        <f t="shared" ref="O65:O74" si="9">SUM(K65:N65)</f>
        <v>0</v>
      </c>
    </row>
    <row r="66" spans="1:15" x14ac:dyDescent="0.3">
      <c r="A66" s="46"/>
      <c r="B66" s="47" t="s">
        <v>73</v>
      </c>
      <c r="C66" s="48"/>
      <c r="D66" s="48"/>
      <c r="E66" s="48"/>
      <c r="F66" s="48"/>
      <c r="G66" s="48"/>
      <c r="H66" s="49"/>
      <c r="I66" s="9" t="s">
        <v>55</v>
      </c>
      <c r="J66" s="9" t="s">
        <v>22</v>
      </c>
      <c r="K66" s="10"/>
      <c r="L66" s="10"/>
      <c r="M66" s="10"/>
      <c r="N66" s="10"/>
      <c r="O66" s="11">
        <f t="shared" si="9"/>
        <v>0</v>
      </c>
    </row>
    <row r="67" spans="1:15" x14ac:dyDescent="0.3">
      <c r="A67" s="45" t="s">
        <v>6</v>
      </c>
      <c r="B67" s="47" t="s">
        <v>23</v>
      </c>
      <c r="C67" s="48"/>
      <c r="D67" s="48"/>
      <c r="E67" s="48"/>
      <c r="F67" s="48"/>
      <c r="G67" s="48"/>
      <c r="H67" s="49"/>
      <c r="I67" s="9" t="s">
        <v>56</v>
      </c>
      <c r="J67" s="9" t="s">
        <v>20</v>
      </c>
      <c r="K67" s="10"/>
      <c r="L67" s="10"/>
      <c r="M67" s="10"/>
      <c r="N67" s="10"/>
      <c r="O67" s="11">
        <f t="shared" si="9"/>
        <v>0</v>
      </c>
    </row>
    <row r="68" spans="1:15" x14ac:dyDescent="0.3">
      <c r="A68" s="46"/>
      <c r="B68" s="47" t="s">
        <v>25</v>
      </c>
      <c r="C68" s="48"/>
      <c r="D68" s="48"/>
      <c r="E68" s="48"/>
      <c r="F68" s="48"/>
      <c r="G68" s="48"/>
      <c r="H68" s="49"/>
      <c r="I68" s="9" t="s">
        <v>57</v>
      </c>
      <c r="J68" s="9" t="s">
        <v>22</v>
      </c>
      <c r="K68" s="10"/>
      <c r="L68" s="10"/>
      <c r="M68" s="10"/>
      <c r="N68" s="10"/>
      <c r="O68" s="11">
        <f t="shared" si="9"/>
        <v>0</v>
      </c>
    </row>
    <row r="69" spans="1:15" x14ac:dyDescent="0.3">
      <c r="A69" s="45" t="s">
        <v>7</v>
      </c>
      <c r="B69" s="47" t="s">
        <v>27</v>
      </c>
      <c r="C69" s="48"/>
      <c r="D69" s="48"/>
      <c r="E69" s="48"/>
      <c r="F69" s="48"/>
      <c r="G69" s="48"/>
      <c r="H69" s="49"/>
      <c r="I69" s="9" t="s">
        <v>58</v>
      </c>
      <c r="J69" s="9" t="s">
        <v>20</v>
      </c>
      <c r="K69" s="10"/>
      <c r="L69" s="10"/>
      <c r="M69" s="10"/>
      <c r="N69" s="10"/>
      <c r="O69" s="11">
        <f t="shared" si="9"/>
        <v>0</v>
      </c>
    </row>
    <row r="70" spans="1:15" x14ac:dyDescent="0.3">
      <c r="A70" s="46"/>
      <c r="B70" s="47" t="s">
        <v>29</v>
      </c>
      <c r="C70" s="48"/>
      <c r="D70" s="48"/>
      <c r="E70" s="48"/>
      <c r="F70" s="48"/>
      <c r="G70" s="48"/>
      <c r="H70" s="49"/>
      <c r="I70" s="9" t="s">
        <v>59</v>
      </c>
      <c r="J70" s="9" t="s">
        <v>22</v>
      </c>
      <c r="K70" s="10"/>
      <c r="L70" s="10"/>
      <c r="M70" s="10"/>
      <c r="N70" s="10"/>
      <c r="O70" s="11">
        <f t="shared" si="9"/>
        <v>0</v>
      </c>
    </row>
    <row r="71" spans="1:15" x14ac:dyDescent="0.3">
      <c r="A71" s="45" t="s">
        <v>8</v>
      </c>
      <c r="B71" s="47" t="s">
        <v>31</v>
      </c>
      <c r="C71" s="48"/>
      <c r="D71" s="48"/>
      <c r="E71" s="48"/>
      <c r="F71" s="48"/>
      <c r="G71" s="48"/>
      <c r="H71" s="49"/>
      <c r="I71" s="9" t="s">
        <v>60</v>
      </c>
      <c r="J71" s="9" t="s">
        <v>20</v>
      </c>
      <c r="K71" s="10"/>
      <c r="L71" s="10"/>
      <c r="M71" s="10"/>
      <c r="N71" s="10"/>
      <c r="O71" s="11">
        <f t="shared" si="9"/>
        <v>0</v>
      </c>
    </row>
    <row r="72" spans="1:15" x14ac:dyDescent="0.3">
      <c r="A72" s="46"/>
      <c r="B72" s="47" t="s">
        <v>33</v>
      </c>
      <c r="C72" s="48"/>
      <c r="D72" s="48"/>
      <c r="E72" s="48"/>
      <c r="F72" s="48"/>
      <c r="G72" s="48"/>
      <c r="H72" s="49"/>
      <c r="I72" s="9" t="s">
        <v>61</v>
      </c>
      <c r="J72" s="9" t="s">
        <v>22</v>
      </c>
      <c r="K72" s="10"/>
      <c r="L72" s="10"/>
      <c r="M72" s="10"/>
      <c r="N72" s="10"/>
      <c r="O72" s="11">
        <f t="shared" si="9"/>
        <v>0</v>
      </c>
    </row>
    <row r="73" spans="1:15" x14ac:dyDescent="0.3">
      <c r="A73" s="45" t="s">
        <v>9</v>
      </c>
      <c r="B73" s="47" t="s">
        <v>35</v>
      </c>
      <c r="C73" s="48"/>
      <c r="D73" s="48"/>
      <c r="E73" s="48"/>
      <c r="F73" s="48"/>
      <c r="G73" s="48"/>
      <c r="H73" s="49"/>
      <c r="I73" s="9" t="s">
        <v>81</v>
      </c>
      <c r="J73" s="9" t="s">
        <v>20</v>
      </c>
      <c r="K73" s="10"/>
      <c r="L73" s="10"/>
      <c r="M73" s="10"/>
      <c r="N73" s="10"/>
      <c r="O73" s="11">
        <f t="shared" si="9"/>
        <v>0</v>
      </c>
    </row>
    <row r="74" spans="1:15" ht="15" thickBot="1" x14ac:dyDescent="0.35">
      <c r="A74" s="46"/>
      <c r="B74" s="47" t="s">
        <v>36</v>
      </c>
      <c r="C74" s="48"/>
      <c r="D74" s="48"/>
      <c r="E74" s="48"/>
      <c r="F74" s="48"/>
      <c r="G74" s="48"/>
      <c r="H74" s="49"/>
      <c r="I74" s="9" t="s">
        <v>82</v>
      </c>
      <c r="J74" s="9" t="s">
        <v>22</v>
      </c>
      <c r="K74" s="10"/>
      <c r="L74" s="10"/>
      <c r="M74" s="10"/>
      <c r="N74" s="10"/>
      <c r="O74" s="11">
        <f t="shared" si="9"/>
        <v>0</v>
      </c>
    </row>
    <row r="75" spans="1:15" ht="15" thickBot="1" x14ac:dyDescent="0.35">
      <c r="A75" s="12"/>
      <c r="B75" s="13"/>
      <c r="C75" s="13"/>
      <c r="D75" s="13"/>
      <c r="E75" s="13"/>
      <c r="F75" s="13"/>
      <c r="G75" s="13"/>
      <c r="H75" s="13"/>
      <c r="I75" s="14"/>
      <c r="J75" s="14"/>
      <c r="K75" s="15">
        <f>SUM(K65:K74)</f>
        <v>0</v>
      </c>
      <c r="L75" s="26">
        <f>SUM(L65:L74)</f>
        <v>0</v>
      </c>
      <c r="M75" s="26">
        <f t="shared" ref="M75:O75" si="10">SUM(M65:M74)</f>
        <v>0</v>
      </c>
      <c r="N75" s="26">
        <f t="shared" si="10"/>
        <v>0</v>
      </c>
      <c r="O75" s="26">
        <f t="shared" si="10"/>
        <v>0</v>
      </c>
    </row>
    <row r="76" spans="1:15" x14ac:dyDescent="0.3">
      <c r="A76" s="12"/>
      <c r="B76" s="13"/>
      <c r="C76" s="13"/>
      <c r="D76" s="13"/>
      <c r="E76" s="13"/>
      <c r="F76" s="13"/>
      <c r="G76" s="13"/>
      <c r="H76" s="13"/>
      <c r="I76" s="14"/>
      <c r="J76" s="17" t="s">
        <v>20</v>
      </c>
      <c r="K76" s="18">
        <f>K65+K67+K69+K71+K73</f>
        <v>0</v>
      </c>
      <c r="L76" s="18">
        <f>L65+L67+L69+L71+L73</f>
        <v>0</v>
      </c>
      <c r="M76" s="18">
        <f t="shared" ref="M76:N77" si="11">M65+M67+M69+M71+M73</f>
        <v>0</v>
      </c>
      <c r="N76" s="18">
        <f t="shared" si="11"/>
        <v>0</v>
      </c>
      <c r="O76" s="29">
        <f>SUM(K76:N76)</f>
        <v>0</v>
      </c>
    </row>
    <row r="77" spans="1:15" ht="15" thickBot="1" x14ac:dyDescent="0.35">
      <c r="A77" s="12"/>
      <c r="B77" s="13"/>
      <c r="C77" s="13"/>
      <c r="D77" s="13"/>
      <c r="E77" s="13"/>
      <c r="F77" s="13"/>
      <c r="G77" s="13"/>
      <c r="H77" s="13"/>
      <c r="I77" s="14"/>
      <c r="J77" s="20" t="s">
        <v>22</v>
      </c>
      <c r="K77" s="21">
        <f>K66+K68+K70+K72+K74</f>
        <v>0</v>
      </c>
      <c r="L77" s="21">
        <f>L66+L68+L70+L72+L74</f>
        <v>0</v>
      </c>
      <c r="M77" s="21">
        <f t="shared" si="11"/>
        <v>0</v>
      </c>
      <c r="N77" s="21">
        <f t="shared" si="11"/>
        <v>0</v>
      </c>
      <c r="O77" s="22">
        <f>SUM(K77:N77)</f>
        <v>0</v>
      </c>
    </row>
    <row r="78" spans="1:15" x14ac:dyDescent="0.3">
      <c r="A78" s="12"/>
      <c r="B78" s="13"/>
      <c r="C78" s="13"/>
      <c r="D78" s="13"/>
      <c r="E78" s="13"/>
      <c r="F78" s="13"/>
      <c r="G78" s="13"/>
      <c r="H78" s="13"/>
      <c r="I78" s="14"/>
      <c r="J78" s="23"/>
      <c r="K78" s="24"/>
      <c r="L78" s="24"/>
      <c r="M78" s="34" t="s">
        <v>37</v>
      </c>
      <c r="N78" s="24"/>
      <c r="O78" s="25" t="str">
        <f>IF(O69+O70&gt;(O75*0.2),"NESPLNĚNO","SPLNĚNO")</f>
        <v>SPLNĚNO</v>
      </c>
    </row>
    <row r="79" spans="1:15" x14ac:dyDescent="0.3">
      <c r="A79" s="2"/>
      <c r="B79" s="3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7"/>
    </row>
    <row r="80" spans="1:15" ht="34.799999999999997" customHeight="1" x14ac:dyDescent="0.3">
      <c r="A80" s="42" t="s">
        <v>90</v>
      </c>
      <c r="B80" s="53"/>
      <c r="C80" s="54"/>
      <c r="D80" s="54"/>
      <c r="E80" s="54"/>
      <c r="F80" s="54"/>
      <c r="G80" s="54"/>
      <c r="H80" s="55"/>
      <c r="I80" s="8" t="s">
        <v>16</v>
      </c>
      <c r="J80" s="8" t="s">
        <v>10</v>
      </c>
      <c r="K80" s="8" t="s">
        <v>11</v>
      </c>
      <c r="L80" s="8" t="s">
        <v>12</v>
      </c>
      <c r="M80" s="8" t="s">
        <v>17</v>
      </c>
      <c r="N80" s="8" t="s">
        <v>18</v>
      </c>
      <c r="O80" s="8" t="s">
        <v>13</v>
      </c>
    </row>
    <row r="81" spans="1:15" x14ac:dyDescent="0.3">
      <c r="A81" s="45" t="s">
        <v>5</v>
      </c>
      <c r="B81" s="47" t="s">
        <v>74</v>
      </c>
      <c r="C81" s="48"/>
      <c r="D81" s="48"/>
      <c r="E81" s="48"/>
      <c r="F81" s="48"/>
      <c r="G81" s="48"/>
      <c r="H81" s="49"/>
      <c r="I81" s="9" t="s">
        <v>62</v>
      </c>
      <c r="J81" s="9" t="s">
        <v>20</v>
      </c>
      <c r="K81" s="10"/>
      <c r="L81" s="10"/>
      <c r="M81" s="10"/>
      <c r="N81" s="10"/>
      <c r="O81" s="11">
        <f t="shared" ref="O81:O90" si="12">SUM(K81:N81)</f>
        <v>0</v>
      </c>
    </row>
    <row r="82" spans="1:15" x14ac:dyDescent="0.3">
      <c r="A82" s="46"/>
      <c r="B82" s="47" t="s">
        <v>73</v>
      </c>
      <c r="C82" s="48"/>
      <c r="D82" s="48"/>
      <c r="E82" s="48"/>
      <c r="F82" s="48"/>
      <c r="G82" s="48"/>
      <c r="H82" s="49"/>
      <c r="I82" s="9" t="s">
        <v>63</v>
      </c>
      <c r="J82" s="9" t="s">
        <v>22</v>
      </c>
      <c r="K82" s="10"/>
      <c r="L82" s="10"/>
      <c r="M82" s="10"/>
      <c r="N82" s="10"/>
      <c r="O82" s="11">
        <f t="shared" si="12"/>
        <v>0</v>
      </c>
    </row>
    <row r="83" spans="1:15" x14ac:dyDescent="0.3">
      <c r="A83" s="45" t="s">
        <v>6</v>
      </c>
      <c r="B83" s="47" t="s">
        <v>23</v>
      </c>
      <c r="C83" s="48"/>
      <c r="D83" s="48"/>
      <c r="E83" s="48"/>
      <c r="F83" s="48"/>
      <c r="G83" s="48"/>
      <c r="H83" s="49"/>
      <c r="I83" s="9" t="s">
        <v>64</v>
      </c>
      <c r="J83" s="9" t="s">
        <v>20</v>
      </c>
      <c r="K83" s="10"/>
      <c r="L83" s="10"/>
      <c r="M83" s="10"/>
      <c r="N83" s="10"/>
      <c r="O83" s="11">
        <f t="shared" si="12"/>
        <v>0</v>
      </c>
    </row>
    <row r="84" spans="1:15" x14ac:dyDescent="0.3">
      <c r="A84" s="46"/>
      <c r="B84" s="47" t="s">
        <v>25</v>
      </c>
      <c r="C84" s="48"/>
      <c r="D84" s="48"/>
      <c r="E84" s="48"/>
      <c r="F84" s="48"/>
      <c r="G84" s="48"/>
      <c r="H84" s="49"/>
      <c r="I84" s="9" t="s">
        <v>65</v>
      </c>
      <c r="J84" s="9" t="s">
        <v>22</v>
      </c>
      <c r="K84" s="10"/>
      <c r="L84" s="10"/>
      <c r="M84" s="10"/>
      <c r="N84" s="10"/>
      <c r="O84" s="11">
        <f t="shared" si="12"/>
        <v>0</v>
      </c>
    </row>
    <row r="85" spans="1:15" x14ac:dyDescent="0.3">
      <c r="A85" s="45" t="s">
        <v>7</v>
      </c>
      <c r="B85" s="47" t="s">
        <v>27</v>
      </c>
      <c r="C85" s="48"/>
      <c r="D85" s="48"/>
      <c r="E85" s="48"/>
      <c r="F85" s="48"/>
      <c r="G85" s="48"/>
      <c r="H85" s="49"/>
      <c r="I85" s="9" t="s">
        <v>66</v>
      </c>
      <c r="J85" s="9" t="s">
        <v>20</v>
      </c>
      <c r="K85" s="10"/>
      <c r="L85" s="10"/>
      <c r="M85" s="10"/>
      <c r="N85" s="10"/>
      <c r="O85" s="11">
        <f t="shared" si="12"/>
        <v>0</v>
      </c>
    </row>
    <row r="86" spans="1:15" x14ac:dyDescent="0.3">
      <c r="A86" s="46"/>
      <c r="B86" s="47" t="s">
        <v>29</v>
      </c>
      <c r="C86" s="48"/>
      <c r="D86" s="48"/>
      <c r="E86" s="48"/>
      <c r="F86" s="48"/>
      <c r="G86" s="48"/>
      <c r="H86" s="49"/>
      <c r="I86" s="9" t="s">
        <v>67</v>
      </c>
      <c r="J86" s="9" t="s">
        <v>22</v>
      </c>
      <c r="K86" s="10"/>
      <c r="L86" s="10"/>
      <c r="M86" s="10"/>
      <c r="N86" s="10"/>
      <c r="O86" s="11">
        <f t="shared" si="12"/>
        <v>0</v>
      </c>
    </row>
    <row r="87" spans="1:15" x14ac:dyDescent="0.3">
      <c r="A87" s="64" t="s">
        <v>8</v>
      </c>
      <c r="B87" s="47" t="s">
        <v>31</v>
      </c>
      <c r="C87" s="48"/>
      <c r="D87" s="48"/>
      <c r="E87" s="48"/>
      <c r="F87" s="48"/>
      <c r="G87" s="48"/>
      <c r="H87" s="49"/>
      <c r="I87" s="9" t="s">
        <v>68</v>
      </c>
      <c r="J87" s="9" t="s">
        <v>20</v>
      </c>
      <c r="K87" s="10"/>
      <c r="L87" s="10"/>
      <c r="M87" s="10"/>
      <c r="N87" s="10"/>
      <c r="O87" s="11">
        <f t="shared" si="12"/>
        <v>0</v>
      </c>
    </row>
    <row r="88" spans="1:15" x14ac:dyDescent="0.3">
      <c r="A88" s="46"/>
      <c r="B88" s="47" t="s">
        <v>33</v>
      </c>
      <c r="C88" s="48"/>
      <c r="D88" s="48"/>
      <c r="E88" s="48"/>
      <c r="F88" s="48"/>
      <c r="G88" s="48"/>
      <c r="H88" s="49"/>
      <c r="I88" s="9" t="s">
        <v>69</v>
      </c>
      <c r="J88" s="9" t="s">
        <v>22</v>
      </c>
      <c r="K88" s="10"/>
      <c r="L88" s="10"/>
      <c r="M88" s="10"/>
      <c r="N88" s="10"/>
      <c r="O88" s="11">
        <f t="shared" si="12"/>
        <v>0</v>
      </c>
    </row>
    <row r="89" spans="1:15" x14ac:dyDescent="0.3">
      <c r="A89" s="45" t="s">
        <v>9</v>
      </c>
      <c r="B89" s="47" t="s">
        <v>35</v>
      </c>
      <c r="C89" s="48"/>
      <c r="D89" s="48"/>
      <c r="E89" s="48"/>
      <c r="F89" s="48"/>
      <c r="G89" s="48"/>
      <c r="H89" s="49"/>
      <c r="I89" s="9" t="s">
        <v>83</v>
      </c>
      <c r="J89" s="9" t="s">
        <v>20</v>
      </c>
      <c r="K89" s="10"/>
      <c r="L89" s="10"/>
      <c r="M89" s="10"/>
      <c r="N89" s="10"/>
      <c r="O89" s="11">
        <f t="shared" si="12"/>
        <v>0</v>
      </c>
    </row>
    <row r="90" spans="1:15" ht="15" thickBot="1" x14ac:dyDescent="0.35">
      <c r="A90" s="46"/>
      <c r="B90" s="47" t="s">
        <v>36</v>
      </c>
      <c r="C90" s="48"/>
      <c r="D90" s="48"/>
      <c r="E90" s="48"/>
      <c r="F90" s="48"/>
      <c r="G90" s="48"/>
      <c r="H90" s="49"/>
      <c r="I90" s="9" t="s">
        <v>84</v>
      </c>
      <c r="J90" s="9" t="s">
        <v>22</v>
      </c>
      <c r="K90" s="10"/>
      <c r="L90" s="10"/>
      <c r="M90" s="10"/>
      <c r="N90" s="10"/>
      <c r="O90" s="11">
        <f t="shared" si="12"/>
        <v>0</v>
      </c>
    </row>
    <row r="91" spans="1:15" ht="15" thickBot="1" x14ac:dyDescent="0.35">
      <c r="A91" s="12"/>
      <c r="B91" s="13"/>
      <c r="C91" s="13"/>
      <c r="D91" s="13"/>
      <c r="E91" s="13"/>
      <c r="F91" s="13"/>
      <c r="G91" s="13"/>
      <c r="H91" s="13"/>
      <c r="I91" s="14"/>
      <c r="J91" s="14"/>
      <c r="K91" s="15">
        <f t="shared" ref="K91:O91" si="13">SUM(K81:K90)</f>
        <v>0</v>
      </c>
      <c r="L91" s="26">
        <f t="shared" si="13"/>
        <v>0</v>
      </c>
      <c r="M91" s="26">
        <f t="shared" si="13"/>
        <v>0</v>
      </c>
      <c r="N91" s="26">
        <f t="shared" si="13"/>
        <v>0</v>
      </c>
      <c r="O91" s="26">
        <f t="shared" si="13"/>
        <v>0</v>
      </c>
    </row>
    <row r="92" spans="1:15" x14ac:dyDescent="0.3">
      <c r="A92" s="12"/>
      <c r="B92" s="13"/>
      <c r="C92" s="13"/>
      <c r="D92" s="13"/>
      <c r="E92" s="13"/>
      <c r="F92" s="13"/>
      <c r="G92" s="13"/>
      <c r="H92" s="13"/>
      <c r="I92" s="14"/>
      <c r="J92" s="17" t="s">
        <v>20</v>
      </c>
      <c r="K92" s="18">
        <f>K81+K83+K85+K87+K89</f>
        <v>0</v>
      </c>
      <c r="L92" s="18">
        <f t="shared" ref="L92:N93" si="14">L81+L83+L85+L87+L89</f>
        <v>0</v>
      </c>
      <c r="M92" s="18">
        <f t="shared" si="14"/>
        <v>0</v>
      </c>
      <c r="N92" s="18">
        <f t="shared" si="14"/>
        <v>0</v>
      </c>
      <c r="O92" s="29">
        <f>SUM(K92:N92)</f>
        <v>0</v>
      </c>
    </row>
    <row r="93" spans="1:15" ht="15" thickBot="1" x14ac:dyDescent="0.35">
      <c r="A93" s="12"/>
      <c r="B93" s="13"/>
      <c r="C93" s="13"/>
      <c r="D93" s="13"/>
      <c r="E93" s="13"/>
      <c r="F93" s="13"/>
      <c r="G93" s="13"/>
      <c r="H93" s="13"/>
      <c r="I93" s="14"/>
      <c r="J93" s="20" t="s">
        <v>22</v>
      </c>
      <c r="K93" s="21">
        <f>K82+K84+K86+K88+K90</f>
        <v>0</v>
      </c>
      <c r="L93" s="21">
        <f t="shared" si="14"/>
        <v>0</v>
      </c>
      <c r="M93" s="21">
        <f t="shared" si="14"/>
        <v>0</v>
      </c>
      <c r="N93" s="21">
        <f t="shared" si="14"/>
        <v>0</v>
      </c>
      <c r="O93" s="22">
        <f>SUM(K93:N93)</f>
        <v>0</v>
      </c>
    </row>
    <row r="94" spans="1:15" x14ac:dyDescent="0.3">
      <c r="A94" s="12"/>
      <c r="B94" s="13"/>
      <c r="C94" s="13"/>
      <c r="D94" s="13"/>
      <c r="E94" s="13"/>
      <c r="F94" s="13"/>
      <c r="G94" s="13"/>
      <c r="H94" s="13"/>
      <c r="I94" s="14"/>
      <c r="J94" s="23"/>
      <c r="K94" s="24"/>
      <c r="L94" s="24"/>
      <c r="M94" s="34" t="s">
        <v>37</v>
      </c>
      <c r="N94" s="24"/>
      <c r="O94" s="25" t="str">
        <f>IF(O85+O86&gt;(O91*0.2),"NESPLNĚNO","SPLNĚNO")</f>
        <v>SPLNĚNO</v>
      </c>
    </row>
    <row r="95" spans="1:15" x14ac:dyDescent="0.3">
      <c r="A95" s="2"/>
      <c r="B95" s="3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7"/>
    </row>
    <row r="96" spans="1:15" ht="15.6" x14ac:dyDescent="0.3">
      <c r="A96" s="65" t="s">
        <v>70</v>
      </c>
      <c r="B96" s="65"/>
      <c r="C96" s="65"/>
      <c r="D96" s="65"/>
      <c r="E96" s="65"/>
      <c r="F96" s="65"/>
      <c r="G96" s="65"/>
      <c r="H96" s="65"/>
      <c r="I96" s="65"/>
      <c r="J96" s="65"/>
      <c r="K96" s="30">
        <f t="shared" ref="K96:O96" si="15">K27+K43+K59+K75+K91</f>
        <v>0</v>
      </c>
      <c r="L96" s="30">
        <f t="shared" si="15"/>
        <v>0</v>
      </c>
      <c r="M96" s="30">
        <f t="shared" si="15"/>
        <v>0</v>
      </c>
      <c r="N96" s="30">
        <f t="shared" si="15"/>
        <v>0</v>
      </c>
      <c r="O96" s="31">
        <f t="shared" si="15"/>
        <v>0</v>
      </c>
    </row>
    <row r="97" spans="1:15" x14ac:dyDescent="0.3">
      <c r="A97" s="12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2"/>
      <c r="N97" s="2"/>
      <c r="O97" s="2"/>
    </row>
    <row r="98" spans="1:15" x14ac:dyDescent="0.3">
      <c r="A98" s="12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2"/>
      <c r="N98" s="2"/>
      <c r="O98" s="2"/>
    </row>
    <row r="99" spans="1:15" ht="15.9" customHeight="1" x14ac:dyDescent="0.3">
      <c r="A99" s="66" t="s">
        <v>15</v>
      </c>
      <c r="B99" s="67"/>
      <c r="C99" s="67"/>
      <c r="D99" s="67"/>
      <c r="E99" s="67"/>
      <c r="F99" s="67"/>
      <c r="G99" s="67"/>
      <c r="H99" s="68"/>
      <c r="I99" s="69" t="s">
        <v>10</v>
      </c>
      <c r="J99" s="70"/>
      <c r="K99" s="41" t="s">
        <v>13</v>
      </c>
      <c r="L99" s="13"/>
      <c r="O99" s="2"/>
    </row>
    <row r="100" spans="1:15" ht="14.55" customHeight="1" x14ac:dyDescent="0.3">
      <c r="A100" s="63" t="s">
        <v>5</v>
      </c>
      <c r="B100" s="58" t="s">
        <v>74</v>
      </c>
      <c r="C100" s="59"/>
      <c r="D100" s="59"/>
      <c r="E100" s="59"/>
      <c r="F100" s="59"/>
      <c r="G100" s="59"/>
      <c r="H100" s="60"/>
      <c r="I100" s="61" t="s">
        <v>20</v>
      </c>
      <c r="J100" s="62"/>
      <c r="K100" s="32">
        <f t="shared" ref="K100:K109" si="16">O17+O33+O49+O65+O81</f>
        <v>0</v>
      </c>
      <c r="L100" s="13"/>
      <c r="O100" s="2"/>
    </row>
    <row r="101" spans="1:15" ht="14.55" customHeight="1" x14ac:dyDescent="0.3">
      <c r="A101" s="57"/>
      <c r="B101" s="58" t="s">
        <v>73</v>
      </c>
      <c r="C101" s="59"/>
      <c r="D101" s="59"/>
      <c r="E101" s="59"/>
      <c r="F101" s="59"/>
      <c r="G101" s="59"/>
      <c r="H101" s="60"/>
      <c r="I101" s="61" t="s">
        <v>22</v>
      </c>
      <c r="J101" s="62"/>
      <c r="K101" s="32">
        <f t="shared" si="16"/>
        <v>0</v>
      </c>
      <c r="L101" s="13"/>
      <c r="O101" s="2"/>
    </row>
    <row r="102" spans="1:15" ht="14.55" customHeight="1" x14ac:dyDescent="0.3">
      <c r="A102" s="63" t="s">
        <v>6</v>
      </c>
      <c r="B102" s="58" t="s">
        <v>23</v>
      </c>
      <c r="C102" s="59"/>
      <c r="D102" s="59"/>
      <c r="E102" s="59"/>
      <c r="F102" s="59"/>
      <c r="G102" s="59"/>
      <c r="H102" s="60"/>
      <c r="I102" s="61" t="s">
        <v>20</v>
      </c>
      <c r="J102" s="62"/>
      <c r="K102" s="32">
        <f t="shared" si="16"/>
        <v>0</v>
      </c>
      <c r="L102" s="13"/>
      <c r="O102" s="2"/>
    </row>
    <row r="103" spans="1:15" ht="14.55" customHeight="1" x14ac:dyDescent="0.3">
      <c r="A103" s="57"/>
      <c r="B103" s="58" t="s">
        <v>25</v>
      </c>
      <c r="C103" s="59"/>
      <c r="D103" s="59"/>
      <c r="E103" s="59"/>
      <c r="F103" s="59"/>
      <c r="G103" s="59"/>
      <c r="H103" s="60"/>
      <c r="I103" s="61" t="s">
        <v>22</v>
      </c>
      <c r="J103" s="62"/>
      <c r="K103" s="32">
        <f t="shared" si="16"/>
        <v>0</v>
      </c>
      <c r="L103" s="2"/>
      <c r="O103" s="2"/>
    </row>
    <row r="104" spans="1:15" ht="14.55" customHeight="1" x14ac:dyDescent="0.3">
      <c r="A104" s="63" t="s">
        <v>7</v>
      </c>
      <c r="B104" s="58" t="s">
        <v>27</v>
      </c>
      <c r="C104" s="59"/>
      <c r="D104" s="59"/>
      <c r="E104" s="59"/>
      <c r="F104" s="59"/>
      <c r="G104" s="59"/>
      <c r="H104" s="60"/>
      <c r="I104" s="61" t="s">
        <v>20</v>
      </c>
      <c r="J104" s="62"/>
      <c r="K104" s="32">
        <f t="shared" si="16"/>
        <v>0</v>
      </c>
      <c r="L104" s="2"/>
      <c r="O104" s="2"/>
    </row>
    <row r="105" spans="1:15" ht="14.55" customHeight="1" x14ac:dyDescent="0.3">
      <c r="A105" s="57"/>
      <c r="B105" s="58" t="s">
        <v>29</v>
      </c>
      <c r="C105" s="59"/>
      <c r="D105" s="59"/>
      <c r="E105" s="59"/>
      <c r="F105" s="59"/>
      <c r="G105" s="59"/>
      <c r="H105" s="60"/>
      <c r="I105" s="61" t="s">
        <v>22</v>
      </c>
      <c r="J105" s="62"/>
      <c r="K105" s="32">
        <f t="shared" si="16"/>
        <v>0</v>
      </c>
      <c r="L105" s="2"/>
      <c r="O105" s="2"/>
    </row>
    <row r="106" spans="1:15" ht="14.55" customHeight="1" x14ac:dyDescent="0.3">
      <c r="A106" s="56" t="s">
        <v>8</v>
      </c>
      <c r="B106" s="58" t="s">
        <v>31</v>
      </c>
      <c r="C106" s="59"/>
      <c r="D106" s="59"/>
      <c r="E106" s="59"/>
      <c r="F106" s="59"/>
      <c r="G106" s="59"/>
      <c r="H106" s="60"/>
      <c r="I106" s="61" t="s">
        <v>20</v>
      </c>
      <c r="J106" s="62"/>
      <c r="K106" s="32">
        <f t="shared" si="16"/>
        <v>0</v>
      </c>
      <c r="L106" s="2"/>
      <c r="O106" s="2"/>
    </row>
    <row r="107" spans="1:15" ht="14.55" customHeight="1" x14ac:dyDescent="0.3">
      <c r="A107" s="57"/>
      <c r="B107" s="58" t="s">
        <v>33</v>
      </c>
      <c r="C107" s="59"/>
      <c r="D107" s="59"/>
      <c r="E107" s="59"/>
      <c r="F107" s="59"/>
      <c r="G107" s="59"/>
      <c r="H107" s="60"/>
      <c r="I107" s="61" t="s">
        <v>22</v>
      </c>
      <c r="J107" s="62"/>
      <c r="K107" s="32">
        <f t="shared" si="16"/>
        <v>0</v>
      </c>
      <c r="L107" s="2"/>
      <c r="O107" s="2"/>
    </row>
    <row r="108" spans="1:15" ht="14.55" customHeight="1" x14ac:dyDescent="0.3">
      <c r="A108" s="63" t="s">
        <v>9</v>
      </c>
      <c r="B108" s="58" t="s">
        <v>35</v>
      </c>
      <c r="C108" s="59"/>
      <c r="D108" s="59"/>
      <c r="E108" s="59"/>
      <c r="F108" s="59"/>
      <c r="G108" s="59"/>
      <c r="H108" s="60"/>
      <c r="I108" s="61" t="s">
        <v>20</v>
      </c>
      <c r="J108" s="62"/>
      <c r="K108" s="32">
        <f t="shared" si="16"/>
        <v>0</v>
      </c>
      <c r="L108" s="2"/>
      <c r="O108" s="2"/>
    </row>
    <row r="109" spans="1:15" ht="14.55" customHeight="1" x14ac:dyDescent="0.3">
      <c r="A109" s="57"/>
      <c r="B109" s="58" t="s">
        <v>36</v>
      </c>
      <c r="C109" s="59"/>
      <c r="D109" s="59"/>
      <c r="E109" s="59"/>
      <c r="F109" s="59"/>
      <c r="G109" s="59"/>
      <c r="H109" s="60"/>
      <c r="I109" s="61" t="s">
        <v>22</v>
      </c>
      <c r="J109" s="62"/>
      <c r="K109" s="32">
        <f t="shared" si="16"/>
        <v>0</v>
      </c>
      <c r="L109" s="2"/>
      <c r="O109" s="2"/>
    </row>
    <row r="110" spans="1:15" ht="14.55" customHeight="1" x14ac:dyDescent="0.3">
      <c r="A110" s="2"/>
      <c r="B110" s="3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33"/>
      <c r="N110" s="33"/>
      <c r="O110" s="2"/>
    </row>
    <row r="111" spans="1:15" ht="14.55" customHeight="1" x14ac:dyDescent="0.3">
      <c r="A111" s="2"/>
      <c r="B111" s="3"/>
      <c r="D111" s="2"/>
      <c r="E111" s="2"/>
      <c r="F111" s="2"/>
      <c r="G111" s="2"/>
      <c r="H111" s="2"/>
      <c r="I111" s="2"/>
      <c r="J111" s="2"/>
      <c r="K111" s="2"/>
      <c r="L111" s="2"/>
      <c r="M111" s="33"/>
      <c r="N111" s="33"/>
      <c r="O111" s="2"/>
    </row>
    <row r="112" spans="1:15" ht="14.55" customHeight="1" x14ac:dyDescent="0.3">
      <c r="A112" s="33"/>
      <c r="B112" s="33"/>
      <c r="C112" s="33"/>
      <c r="D112" s="3"/>
      <c r="E112" s="3"/>
      <c r="F112" s="3"/>
      <c r="G112" s="3"/>
      <c r="H112" s="2"/>
      <c r="I112" s="2"/>
      <c r="J112" s="2"/>
      <c r="K112" s="2"/>
      <c r="L112" s="2"/>
      <c r="M112" s="2"/>
      <c r="N112" s="2"/>
      <c r="O112" s="2"/>
    </row>
    <row r="113" spans="1:3" ht="14.55" customHeight="1" x14ac:dyDescent="0.3">
      <c r="A113" s="33"/>
      <c r="B113" s="33"/>
      <c r="C113" s="33"/>
    </row>
    <row r="114" spans="1:3" ht="14.55" customHeight="1" x14ac:dyDescent="0.3">
      <c r="A114" s="33"/>
      <c r="B114" s="33"/>
      <c r="C114" s="33"/>
    </row>
    <row r="115" spans="1:3" ht="14.55" customHeight="1" x14ac:dyDescent="0.3">
      <c r="A115" s="33"/>
      <c r="B115" s="33"/>
      <c r="C115" s="33"/>
    </row>
    <row r="116" spans="1:3" ht="14.55" customHeight="1" x14ac:dyDescent="0.3">
      <c r="A116" s="33"/>
      <c r="B116" s="33"/>
      <c r="C116" s="33"/>
    </row>
    <row r="117" spans="1:3" ht="14.55" customHeight="1" x14ac:dyDescent="0.3">
      <c r="A117" s="33"/>
      <c r="B117" s="33"/>
      <c r="C117" s="33"/>
    </row>
    <row r="118" spans="1:3" ht="14.55" customHeight="1" x14ac:dyDescent="0.3">
      <c r="A118" s="33"/>
      <c r="B118" s="33"/>
      <c r="C118" s="33"/>
    </row>
    <row r="119" spans="1:3" ht="14.55" customHeight="1" x14ac:dyDescent="0.3">
      <c r="A119" s="33"/>
      <c r="B119" s="33"/>
      <c r="C119" s="33"/>
    </row>
    <row r="120" spans="1:3" ht="14.55" customHeight="1" x14ac:dyDescent="0.3">
      <c r="A120" s="33"/>
      <c r="B120" s="33"/>
      <c r="C120" s="33"/>
    </row>
    <row r="121" spans="1:3" ht="14.55" customHeight="1" x14ac:dyDescent="0.3">
      <c r="A121" s="33"/>
      <c r="B121" s="33"/>
      <c r="C121" s="33"/>
    </row>
    <row r="122" spans="1:3" ht="14.55" customHeight="1" x14ac:dyDescent="0.3">
      <c r="A122" s="33"/>
      <c r="B122" s="33"/>
      <c r="C122" s="33"/>
    </row>
  </sheetData>
  <sheetProtection algorithmName="SHA-512" hashValue="+5uPSiymJ9exzKLQkqhv6lTsKvW8cUiRY1cRluyoKkJ7lcKIuXL5iDJh3pHErlz4A5wv/jhyJeK+455yCMLw2Q==" saltValue="p7PWYzZUX+wS2nyFlZpLlA==" spinCount="100000" sheet="1" objects="1" scenarios="1"/>
  <mergeCells count="125">
    <mergeCell ref="A11:O11"/>
    <mergeCell ref="A12:K12"/>
    <mergeCell ref="L4:O7"/>
    <mergeCell ref="C7:D7"/>
    <mergeCell ref="A7:B7"/>
    <mergeCell ref="H7:I7"/>
    <mergeCell ref="J7:K7"/>
    <mergeCell ref="C6:D6"/>
    <mergeCell ref="J6:K6"/>
    <mergeCell ref="A6:B6"/>
    <mergeCell ref="A4:K4"/>
    <mergeCell ref="H6:I6"/>
    <mergeCell ref="E6:F6"/>
    <mergeCell ref="E7:F7"/>
    <mergeCell ref="A5:F5"/>
    <mergeCell ref="G5:K5"/>
    <mergeCell ref="I103:J103"/>
    <mergeCell ref="A104:A105"/>
    <mergeCell ref="B104:H104"/>
    <mergeCell ref="I104:J104"/>
    <mergeCell ref="B105:H105"/>
    <mergeCell ref="I105:J105"/>
    <mergeCell ref="A87:A88"/>
    <mergeCell ref="A96:J96"/>
    <mergeCell ref="A99:H99"/>
    <mergeCell ref="I99:J99"/>
    <mergeCell ref="A100:A101"/>
    <mergeCell ref="B100:H100"/>
    <mergeCell ref="I100:J100"/>
    <mergeCell ref="B101:H101"/>
    <mergeCell ref="I101:J101"/>
    <mergeCell ref="A102:A103"/>
    <mergeCell ref="B102:H102"/>
    <mergeCell ref="I102:J102"/>
    <mergeCell ref="B103:H103"/>
    <mergeCell ref="B87:H87"/>
    <mergeCell ref="B88:H88"/>
    <mergeCell ref="A89:A90"/>
    <mergeCell ref="B89:H89"/>
    <mergeCell ref="B90:H90"/>
    <mergeCell ref="A106:A107"/>
    <mergeCell ref="B106:H106"/>
    <mergeCell ref="I106:J106"/>
    <mergeCell ref="B107:H107"/>
    <mergeCell ref="I107:J107"/>
    <mergeCell ref="A108:A109"/>
    <mergeCell ref="B108:H108"/>
    <mergeCell ref="I108:J108"/>
    <mergeCell ref="B109:H109"/>
    <mergeCell ref="I109:J109"/>
    <mergeCell ref="A83:A84"/>
    <mergeCell ref="B83:H83"/>
    <mergeCell ref="B84:H84"/>
    <mergeCell ref="A85:A86"/>
    <mergeCell ref="B85:H85"/>
    <mergeCell ref="B86:H86"/>
    <mergeCell ref="A73:A74"/>
    <mergeCell ref="B73:H73"/>
    <mergeCell ref="B74:H74"/>
    <mergeCell ref="A81:A82"/>
    <mergeCell ref="B81:H81"/>
    <mergeCell ref="B82:H82"/>
    <mergeCell ref="A69:A70"/>
    <mergeCell ref="B69:H69"/>
    <mergeCell ref="B70:H70"/>
    <mergeCell ref="A71:A72"/>
    <mergeCell ref="B71:H71"/>
    <mergeCell ref="B72:H72"/>
    <mergeCell ref="B80:H80"/>
    <mergeCell ref="A65:A66"/>
    <mergeCell ref="B65:H65"/>
    <mergeCell ref="B66:H66"/>
    <mergeCell ref="A67:A68"/>
    <mergeCell ref="B67:H67"/>
    <mergeCell ref="B68:H68"/>
    <mergeCell ref="A55:A56"/>
    <mergeCell ref="B55:H55"/>
    <mergeCell ref="B56:H56"/>
    <mergeCell ref="A57:A58"/>
    <mergeCell ref="B57:H57"/>
    <mergeCell ref="B58:H58"/>
    <mergeCell ref="B64:H64"/>
    <mergeCell ref="A51:A52"/>
    <mergeCell ref="B51:H51"/>
    <mergeCell ref="B52:H52"/>
    <mergeCell ref="A53:A54"/>
    <mergeCell ref="B53:H53"/>
    <mergeCell ref="B54:H54"/>
    <mergeCell ref="A41:A42"/>
    <mergeCell ref="B41:H41"/>
    <mergeCell ref="B42:H42"/>
    <mergeCell ref="A49:A50"/>
    <mergeCell ref="B49:H49"/>
    <mergeCell ref="B50:H50"/>
    <mergeCell ref="A37:A38"/>
    <mergeCell ref="B37:H37"/>
    <mergeCell ref="B38:H38"/>
    <mergeCell ref="A39:A40"/>
    <mergeCell ref="B39:H39"/>
    <mergeCell ref="B40:H40"/>
    <mergeCell ref="B48:H48"/>
    <mergeCell ref="A33:A34"/>
    <mergeCell ref="B33:H33"/>
    <mergeCell ref="B34:H34"/>
    <mergeCell ref="A35:A36"/>
    <mergeCell ref="B35:H35"/>
    <mergeCell ref="B36:H36"/>
    <mergeCell ref="A23:A24"/>
    <mergeCell ref="B23:H23"/>
    <mergeCell ref="B24:H24"/>
    <mergeCell ref="A25:A26"/>
    <mergeCell ref="B25:H25"/>
    <mergeCell ref="B26:H26"/>
    <mergeCell ref="B32:H32"/>
    <mergeCell ref="A19:A20"/>
    <mergeCell ref="B19:H19"/>
    <mergeCell ref="B20:H20"/>
    <mergeCell ref="A21:A22"/>
    <mergeCell ref="B21:H21"/>
    <mergeCell ref="B22:H22"/>
    <mergeCell ref="A14:J14"/>
    <mergeCell ref="A17:A18"/>
    <mergeCell ref="B17:H17"/>
    <mergeCell ref="B18:H18"/>
    <mergeCell ref="B16:H16"/>
  </mergeCells>
  <phoneticPr fontId="3" type="noConversion"/>
  <conditionalFormatting sqref="K25">
    <cfRule type="cellIs" dxfId="13" priority="46" operator="greaterThan">
      <formula>K17*0.15</formula>
    </cfRule>
  </conditionalFormatting>
  <conditionalFormatting sqref="K26">
    <cfRule type="cellIs" dxfId="12" priority="45" operator="greaterThan">
      <formula>$K$18*0.15</formula>
    </cfRule>
  </conditionalFormatting>
  <conditionalFormatting sqref="K41:K42">
    <cfRule type="cellIs" dxfId="11" priority="42" operator="greaterThan">
      <formula>$K33*0.15</formula>
    </cfRule>
  </conditionalFormatting>
  <conditionalFormatting sqref="K57:K58">
    <cfRule type="cellIs" dxfId="10" priority="39" operator="greaterThan">
      <formula>$K49*0.15</formula>
    </cfRule>
  </conditionalFormatting>
  <conditionalFormatting sqref="K73:K74">
    <cfRule type="cellIs" dxfId="9" priority="37" operator="greaterThan">
      <formula>$K65*0.15</formula>
    </cfRule>
  </conditionalFormatting>
  <conditionalFormatting sqref="K89:K90">
    <cfRule type="cellIs" dxfId="8" priority="35" operator="greaterThan">
      <formula>$K81*0.15</formula>
    </cfRule>
  </conditionalFormatting>
  <conditionalFormatting sqref="K108">
    <cfRule type="expression" dxfId="7" priority="34">
      <formula>$K$108&gt;$K$100*0.15</formula>
    </cfRule>
  </conditionalFormatting>
  <conditionalFormatting sqref="K109">
    <cfRule type="expression" dxfId="6" priority="33">
      <formula>$K$109&gt;$K$101*0.15</formula>
    </cfRule>
  </conditionalFormatting>
  <conditionalFormatting sqref="L25:N26 L41:N42 L57:N58 L73:N74 L83:N90">
    <cfRule type="expression" dxfId="5" priority="10">
      <formula>L25&gt;L17*0.15</formula>
    </cfRule>
  </conditionalFormatting>
  <conditionalFormatting sqref="O30">
    <cfRule type="containsText" dxfId="4" priority="63" operator="containsText" text="NESPLNĚNO">
      <formula>NOT(ISERROR(SEARCH("NESPLNĚNO",O30)))</formula>
    </cfRule>
  </conditionalFormatting>
  <conditionalFormatting sqref="O46">
    <cfRule type="containsText" dxfId="3" priority="62" operator="containsText" text="NESPLNĚNO">
      <formula>NOT(ISERROR(SEARCH("NESPLNĚNO",O46)))</formula>
    </cfRule>
  </conditionalFormatting>
  <conditionalFormatting sqref="O62">
    <cfRule type="containsText" dxfId="2" priority="61" operator="containsText" text="NESPLNĚNO">
      <formula>NOT(ISERROR(SEARCH("NESPLNĚNO",O62)))</formula>
    </cfRule>
  </conditionalFormatting>
  <conditionalFormatting sqref="O78">
    <cfRule type="containsText" dxfId="1" priority="60" operator="containsText" text="NESPLNĚNO">
      <formula>NOT(ISERROR(SEARCH("NESPLNĚNO",O78)))</formula>
    </cfRule>
  </conditionalFormatting>
  <conditionalFormatting sqref="O94">
    <cfRule type="containsText" dxfId="0" priority="59" operator="containsText" text="NESPLNĚNO">
      <formula>NOT(ISERROR(SEARCH("NESPLNĚNO",O94)))</formula>
    </cfRule>
  </conditionalFormatting>
  <dataValidations count="1">
    <dataValidation type="custom" allowBlank="1" showInputMessage="1" showErrorMessage="1" sqref="A7" xr:uid="{AC58848D-A605-4C75-B80C-0EB165FA0846}">
      <formula1>"70%;60%"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D90C1A6266824D98B222BD5704FE28" ma:contentTypeVersion="18" ma:contentTypeDescription="Create a new document." ma:contentTypeScope="" ma:versionID="0931c3d4c319253e2ef011025d7e2500">
  <xsd:schema xmlns:xsd="http://www.w3.org/2001/XMLSchema" xmlns:xs="http://www.w3.org/2001/XMLSchema" xmlns:p="http://schemas.microsoft.com/office/2006/metadata/properties" xmlns:ns1="http://schemas.microsoft.com/sharepoint/v3" xmlns:ns3="1ad6be37-fe1a-4a09-8b34-ab4dc365e561" xmlns:ns4="13f313d6-74ac-453b-8fdf-17fda5c97e20" targetNamespace="http://schemas.microsoft.com/office/2006/metadata/properties" ma:root="true" ma:fieldsID="080efbb969ac28a333d812b4b469a277" ns1:_="" ns3:_="" ns4:_="">
    <xsd:import namespace="http://schemas.microsoft.com/sharepoint/v3"/>
    <xsd:import namespace="1ad6be37-fe1a-4a09-8b34-ab4dc365e561"/>
    <xsd:import namespace="13f313d6-74ac-453b-8fdf-17fda5c97e2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6be37-fe1a-4a09-8b34-ab4dc365e5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313d6-74ac-453b-8fdf-17fda5c97e2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1ad6be37-fe1a-4a09-8b34-ab4dc365e561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C9BA999-D964-48F8-A34B-15C7B9D668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ad6be37-fe1a-4a09-8b34-ab4dc365e561"/>
    <ds:schemaRef ds:uri="13f313d6-74ac-453b-8fdf-17fda5c97e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411D17-E2FE-439B-86BE-F5B71ACBC4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688727-1CAF-4767-9898-F046E3CA9870}">
  <ds:schemaRefs>
    <ds:schemaRef ds:uri="1ad6be37-fe1a-4a09-8b34-ab4dc365e561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www.w3.org/XML/1998/namespace"/>
    <ds:schemaRef ds:uri="http://purl.org/dc/terms/"/>
    <ds:schemaRef ds:uri="13f313d6-74ac-453b-8fdf-17fda5c97e2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Úvodní stránka</vt:lpstr>
      <vt:lpstr>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Straková Alžběta</dc:creator>
  <cp:lastModifiedBy>Straková Alžběta</cp:lastModifiedBy>
  <dcterms:created xsi:type="dcterms:W3CDTF">2023-01-11T07:32:44Z</dcterms:created>
  <dcterms:modified xsi:type="dcterms:W3CDTF">2024-04-02T07:34:40Z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2023-01-11T07:32:44Z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253cbbc6-1c31-4589-b12d-3a8ef4af4719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0x01010057D90C1A6266824D98B222BD5704FE28</vt:lpwstr>
  </property>
</Properties>
</file>